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OneDrive - O365\2022\ĐẤU THẦU RỘNG RÃI\VTTH-HC\"/>
    </mc:Choice>
  </mc:AlternateContent>
  <bookViews>
    <workbookView xWindow="0" yWindow="0" windowWidth="28800" windowHeight="12336"/>
  </bookViews>
  <sheets>
    <sheet name="DM " sheetId="1" r:id="rId1"/>
  </sheets>
  <definedNames>
    <definedName name="_xlnm._FilterDatabase" localSheetId="0" hidden="1">'DM '!$A$9:$L$413</definedName>
    <definedName name="_xlnm.Print_Titles" localSheetId="0">'DM 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71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12" i="1"/>
  <c r="K11" i="1"/>
</calcChain>
</file>

<file path=xl/sharedStrings.xml><?xml version="1.0" encoding="utf-8"?>
<sst xmlns="http://schemas.openxmlformats.org/spreadsheetml/2006/main" count="2739" uniqueCount="1415">
  <si>
    <t>SỞ Y TẾ THÀNH PHỐ HỒ CHÍ MINH</t>
  </si>
  <si>
    <t>BỆNH VIỆN ĐA KHOA KHU VỰC HÓC MÔN</t>
  </si>
  <si>
    <t xml:space="preserve"> GÓI THẦU “MUA SẮM VẬT TƯ Y TẾ TIÊU HAO - HÓA CHẤT NĂM 2022 - 2023”</t>
  </si>
  <si>
    <t>STT</t>
  </si>
  <si>
    <t xml:space="preserve">Tên hàng hóa (theo danh mục của HSMT) </t>
  </si>
  <si>
    <t>Tên thương mại dự thầu</t>
  </si>
  <si>
    <t>Quy cách đóng gói</t>
  </si>
  <si>
    <t>Ký, mã hiệu</t>
  </si>
  <si>
    <t>Hãng sản xuất</t>
  </si>
  <si>
    <t>Nước sản xuất</t>
  </si>
  <si>
    <t>Đơn vị tính</t>
  </si>
  <si>
    <t>Số lượng dự thầu</t>
  </si>
  <si>
    <t xml:space="preserve">Ghi chú </t>
  </si>
  <si>
    <t>(1)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</si>
  <si>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</si>
  <si>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</si>
  <si>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</si>
  <si>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</si>
  <si>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</si>
  <si>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</si>
  <si>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</si>
  <si>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</si>
  <si>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</si>
  <si>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</si>
  <si>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(17)</t>
  </si>
  <si>
    <t>Bút đánh dấu</t>
  </si>
  <si>
    <t>Bút đánh dấu phẫu thuật Richard-Allan® Regular Tip Skin Marker, Ruler, Labels, Sterile</t>
  </si>
  <si>
    <t>50 cái
/Hộp</t>
  </si>
  <si>
    <t>Aspen Surgical™</t>
  </si>
  <si>
    <t>Mỹ</t>
  </si>
  <si>
    <t>Cái</t>
  </si>
  <si>
    <t>Dung dịch tắm bệnh trước mổ</t>
  </si>
  <si>
    <t>PUREHAND 4</t>
  </si>
  <si>
    <t>Chai
60ml</t>
  </si>
  <si>
    <t>Vinashield</t>
  </si>
  <si>
    <t>Việt Nam</t>
  </si>
  <si>
    <t>Chai</t>
  </si>
  <si>
    <t>Giấy monitor sản khoa cho máy BT350 hoặc tương đương</t>
  </si>
  <si>
    <t>Giấy Monitor sản khoa BISTOS FS151-90-80R-01</t>
  </si>
  <si>
    <t>Thùng 80 xấp</t>
  </si>
  <si>
    <t>MCBT15090/150R</t>
  </si>
  <si>
    <t>Dongguan Tianyin Paper Industry Co., Ltd</t>
  </si>
  <si>
    <t>Trung Quốc</t>
  </si>
  <si>
    <t>Xấp</t>
  </si>
  <si>
    <t>Giấy monitor sản khoa cho máy BT330 hoặc tương đương</t>
  </si>
  <si>
    <t>Giấy Monitor sản khoa BISTOS FS130-120-30R-01</t>
  </si>
  <si>
    <t>Thùng 72 xấp</t>
  </si>
  <si>
    <t>MCBT130120/250R1</t>
  </si>
  <si>
    <t>Lọc vi khuẩn 3 chức năng</t>
  </si>
  <si>
    <t>Lọc khuẩn ba chức năng</t>
  </si>
  <si>
    <t>01 cái/gói</t>
  </si>
  <si>
    <t>EM12-201</t>
  </si>
  <si>
    <t>Excellentcare Medical (Huizhou) LTD</t>
  </si>
  <si>
    <t>Gọng thở mũi lưu lượng cao (Tương thích Inspired O2FLO, Comen NF5, AirVo2 hoặc tương đương)</t>
  </si>
  <si>
    <t>Dây thở mũi lưu lượng cao</t>
  </si>
  <si>
    <t>EM05-501A</t>
  </si>
  <si>
    <t>Ống thở oxy lưu lượng cao và bình làm ẩm (Comen NF5 hoặc tương đương)</t>
  </si>
  <si>
    <t>Bộ ống dây thở lưu lượng cao các loại</t>
  </si>
  <si>
    <t xml:space="preserve">01 bộ /gói </t>
  </si>
  <si>
    <t>EM05-731</t>
  </si>
  <si>
    <t>Bộ</t>
  </si>
  <si>
    <t>Phim khô laser 25 x30cm</t>
  </si>
  <si>
    <t>Phim X-quang khô laser Konica 25 x 30cm</t>
  </si>
  <si>
    <t>Hộp/ 125 tấm</t>
  </si>
  <si>
    <t>SD-S/
SD-Q</t>
  </si>
  <si>
    <t>Carestream Health, Inc</t>
  </si>
  <si>
    <t>Hoa Kỳ</t>
  </si>
  <si>
    <t>Tấm</t>
  </si>
  <si>
    <t>Phim in laser TRIMAX TXE 25x30CM (10x12IN)</t>
  </si>
  <si>
    <t>Phim khô laser 20 x25cm</t>
  </si>
  <si>
    <t>Phim in laser TRIMAX TXE 20x25CM (8x10IN)</t>
  </si>
  <si>
    <t>Tube serum</t>
  </si>
  <si>
    <t>Ống nghiệm Serum 2ml</t>
  </si>
  <si>
    <t>100 ống/khay</t>
  </si>
  <si>
    <t>1OSER02AP</t>
  </si>
  <si>
    <t>Công ty CP Đầu tư Sức khỏe An Phát</t>
  </si>
  <si>
    <t>Cái</t>
  </si>
  <si>
    <t>Tube Citrate</t>
  </si>
  <si>
    <t>Ống nghiệm Citrate 1ml</t>
  </si>
  <si>
    <t>1OCIT02AP/
1OCIT01AP</t>
  </si>
  <si>
    <t>Ống</t>
  </si>
  <si>
    <t>Tube Herparin</t>
  </si>
  <si>
    <t>Ống nghiệm Heparin 2ml</t>
  </si>
  <si>
    <t>1OHEP02AP</t>
  </si>
  <si>
    <t>Que chỉ thị hóa học</t>
  </si>
  <si>
    <t>Que chỉ thị hoá học</t>
  </si>
  <si>
    <t>500 que/gói</t>
  </si>
  <si>
    <t>4API</t>
  </si>
  <si>
    <t>DORT-A TIP MALZ SAN ITH IHR TIC LTD STI</t>
  </si>
  <si>
    <t>Thổ Nhĩ Kỳ</t>
  </si>
  <si>
    <t>Que</t>
  </si>
  <si>
    <t xml:space="preserve">Băng đựng hóa chất </t>
  </si>
  <si>
    <t>Băng đựng hoá chất cho máy tiệt khuẩn</t>
  </si>
  <si>
    <t>12 viên/băng
(2 viên/1 lần hấp)</t>
  </si>
  <si>
    <t>CRT-2</t>
  </si>
  <si>
    <t>ERYIGIT ENDUSTRIYEL MAKINA VE TIBBI CIHAZLAR IMALAT ITHALAT IHRACAT INSAAT TICARET ANONIM SIRKETI</t>
  </si>
  <si>
    <t>Băng</t>
  </si>
  <si>
    <t>Chỉ thị sinh học cho chu trình tiệt khuẩn</t>
  </si>
  <si>
    <t>100 ống/hộp</t>
  </si>
  <si>
    <t>4APBI</t>
  </si>
  <si>
    <t>Bao huyết áp điện tử</t>
  </si>
  <si>
    <t>Bao đo huyết áp</t>
  </si>
  <si>
    <t>1 cái/ gói</t>
  </si>
  <si>
    <t>DB211NA/
DB212NA</t>
  </si>
  <si>
    <t>Shenzhen City Teveik Technology Co.,Ltd</t>
  </si>
  <si>
    <t>Bình làm ẩm dùng nhiều lần</t>
  </si>
  <si>
    <t>Bình làm ẩm oxy</t>
  </si>
  <si>
    <t>1 cái/hộp</t>
  </si>
  <si>
    <t>HM-1G</t>
  </si>
  <si>
    <t>Yuyao Huapo Medical Equipment Co.,ltd</t>
  </si>
  <si>
    <t>Bone Wax 24x2,5G</t>
  </si>
  <si>
    <t>Bone Wax 2,5g</t>
  </si>
  <si>
    <t xml:space="preserve">12 miếng/ hộp </t>
  </si>
  <si>
    <t>Z046</t>
  </si>
  <si>
    <t>SMI</t>
  </si>
  <si>
    <t xml:space="preserve"> Bỉ</t>
  </si>
  <si>
    <t>Miếng</t>
  </si>
  <si>
    <t>Chỉ tan chậm tự nhiên Chromic Catgut số 3/0, kim tròn, dài 26mm</t>
  </si>
  <si>
    <t>Chỉ Catgut chrom số 3/0</t>
  </si>
  <si>
    <t>Hộp 12 sợi</t>
  </si>
  <si>
    <t>Tép</t>
  </si>
  <si>
    <t>Chỉ tan chậm tự nhiên Chromic Catgut số 4/0 kim tròn</t>
  </si>
  <si>
    <t>Chỉ Catgut chrom số 4/0</t>
  </si>
  <si>
    <t>Chỉ không tan đơn sợi số 0</t>
  </si>
  <si>
    <t>Chỉ Polypropylene số 0</t>
  </si>
  <si>
    <t>Dung dịch khử trùng dụng cụ nội soi</t>
  </si>
  <si>
    <t>Greenax OPA</t>
  </si>
  <si>
    <t>Can 5L</t>
  </si>
  <si>
    <t>GRNOPA</t>
  </si>
  <si>
    <t>GAMMA</t>
  </si>
  <si>
    <t>Can</t>
  </si>
  <si>
    <t>Giấy in kết quả dùng
cho máy</t>
  </si>
  <si>
    <t>Giấy in siêu âm</t>
  </si>
  <si>
    <t>01 cuộn/túi, 10 cuộn/hộp</t>
  </si>
  <si>
    <t>USP-110S</t>
  </si>
  <si>
    <t>Zeit Trading Co., Ltd</t>
  </si>
  <si>
    <t>Hàn Quốc</t>
  </si>
  <si>
    <t>Cuộn</t>
  </si>
  <si>
    <t>Tâm bông lấy mẫu tỵ hầu</t>
  </si>
  <si>
    <t xml:space="preserve">Que lấy mẫu bệnh phẩm </t>
  </si>
  <si>
    <t>100 que/gói</t>
  </si>
  <si>
    <t>S1</t>
  </si>
  <si>
    <t>ShandongChengwu Medical Products Factory</t>
  </si>
  <si>
    <t xml:space="preserve">Dây dẫn nước nội soi </t>
  </si>
  <si>
    <t>1 cái/gói</t>
  </si>
  <si>
    <t>AR-64xx</t>
  </si>
  <si>
    <t xml:space="preserve">Arthrex </t>
  </si>
  <si>
    <t>Mỹ/ Châu Âu</t>
  </si>
  <si>
    <t>Lưỡi cắt đốt nội soi bằng sóng các cỡ</t>
  </si>
  <si>
    <t>AR-98xxx-xx</t>
  </si>
  <si>
    <t>Túi ép tiệt trùng dẹp 100x200</t>
  </si>
  <si>
    <t>Túi ép tiệt trùng dẹp 100x200</t>
  </si>
  <si>
    <t>8 cuộn/ thùng</t>
  </si>
  <si>
    <t>BMS 100-200</t>
  </si>
  <si>
    <t>BMS</t>
  </si>
  <si>
    <t xml:space="preserve"> Việt Nam</t>
  </si>
  <si>
    <t>Túi ép dẹp 350x200</t>
  </si>
  <si>
    <t>Túi ép dẹp 350x200</t>
  </si>
  <si>
    <t>2 cuộn/ thùng</t>
  </si>
  <si>
    <t>BMS 350-200</t>
  </si>
  <si>
    <t>Túi ép tiệt trùng loại dẹp 200 x 200</t>
  </si>
  <si>
    <t>Túi ép tiệt trùng loại dẹp 200 x 200</t>
  </si>
  <si>
    <t>4 cuộn/ thùng</t>
  </si>
  <si>
    <t>BMS 200-200</t>
  </si>
  <si>
    <t>Túi ép tiệt trùng loại dẹp 150 x 200</t>
  </si>
  <si>
    <t>Túi ép tiệt trùng loại dẹp 150 x 200</t>
  </si>
  <si>
    <t>6 cuộn/ thùng</t>
  </si>
  <si>
    <t>BMS 150-200</t>
  </si>
  <si>
    <t>Ống thông JJ số 5</t>
  </si>
  <si>
    <t>Bao/ cái</t>
  </si>
  <si>
    <t>SOT-526</t>
  </si>
  <si>
    <t>Marflow AG</t>
  </si>
  <si>
    <t>Thụy Sỹ</t>
  </si>
  <si>
    <t>Ống thông JJ số 6</t>
  </si>
  <si>
    <t>SOT-626</t>
  </si>
  <si>
    <t>Ống thông JJ số 7</t>
  </si>
  <si>
    <t>SOT-726</t>
  </si>
  <si>
    <t>Dây dẫn đường cứng</t>
  </si>
  <si>
    <t>Dây dẫn đường cứng phủ PTFE đầu thẳng, dài 150cm</t>
  </si>
  <si>
    <t>SFT 150-0.035</t>
  </si>
  <si>
    <t>Dây dẫn đường phủ Hydrophilic</t>
  </si>
  <si>
    <t>Dây dẫn đường mềm phủ Hydrophilic đầu thẳng, dài 150cm</t>
  </si>
  <si>
    <t>GTHS 150-35</t>
  </si>
  <si>
    <t>Rọ lấy sỏi niệu các cỡ</t>
  </si>
  <si>
    <t>Rọ lấy sỏi niệu quản, cỡ 3Fr, dài 90cm, 4 dây hình xoắn ốc Helical</t>
  </si>
  <si>
    <t>SE 3-490-H</t>
  </si>
  <si>
    <t>Ống thông niệu quản các cỡ</t>
  </si>
  <si>
    <t>Ống thông niệu quản, dài 70cm</t>
  </si>
  <si>
    <t>UC-O-6, 
UC-O-7</t>
  </si>
  <si>
    <t>Bộ mở thông bàng quang qua da</t>
  </si>
  <si>
    <t>SDS-14,
SDS-16</t>
  </si>
  <si>
    <t>Băng cuộn vải</t>
  </si>
  <si>
    <t>Băng cuộn y tế 0,09m x 2,5m</t>
  </si>
  <si>
    <t>05 cuộn/ gói</t>
  </si>
  <si>
    <t>3PA</t>
  </si>
  <si>
    <t>Châu Ngọc Thạch (Thương hiệu Bảo Thạch)</t>
  </si>
  <si>
    <t>Bông viên 2,5cm x 1,5cm</t>
  </si>
  <si>
    <t>Bông viên 3cm (500gr) (không tiệt trùng)</t>
  </si>
  <si>
    <t>500 gram/
gói</t>
  </si>
  <si>
    <t>1274PA</t>
  </si>
  <si>
    <t>Gói</t>
  </si>
  <si>
    <t>Gạc dẫn lưu 2 x 20 x 6 lớp</t>
  </si>
  <si>
    <t xml:space="preserve">Gạc dẫn lưu 2cm x 20cm x 6 lớp (vải không dệt, tiệt trùng) </t>
  </si>
  <si>
    <t>5 miếng/ gói</t>
  </si>
  <si>
    <t>581PA</t>
  </si>
  <si>
    <t>Gạc phẫu thuật ổ bụng 30 x 40cm x 8 lớp, cản quang vô trùng</t>
  </si>
  <si>
    <t xml:space="preserve">Gạc phẫu thuật 30cm x 40cm x 8 lớp (có cản quang, tiệt trùng) </t>
  </si>
  <si>
    <t>1315PA</t>
  </si>
  <si>
    <t>Gạc phẫu thuật tiệt trùng 8cm x 30cm x 4 lớp</t>
  </si>
  <si>
    <t>Gạc phẫu thuật 8cm x 30cm x 4 lớp (tiệt trùng)</t>
  </si>
  <si>
    <t>416PA</t>
  </si>
  <si>
    <t>Gạc y tế</t>
  </si>
  <si>
    <t>Gạc y tế (khổ 0,8m)</t>
  </si>
  <si>
    <t>250 mét/ gói</t>
  </si>
  <si>
    <t>866PA</t>
  </si>
  <si>
    <t>Mét</t>
  </si>
  <si>
    <t>Gạc y tế tiệt trùng 7,5cm x 7,5cm x 16 lớp</t>
  </si>
  <si>
    <t>Gạc y tế 7,5cm x 7,5cm x 16 lớp (tiệt trùng)</t>
  </si>
  <si>
    <t>10 miếng/ gói</t>
  </si>
  <si>
    <t>98PA</t>
  </si>
  <si>
    <t>Gạc y tế không tiệt trùng 7,5cm x 7,5cm x 16 lớp</t>
  </si>
  <si>
    <t>Gạc y tế 7,5cm x 7,5cm x 16 lớp (không tiệt trùng)</t>
  </si>
  <si>
    <t>50 miếng/ gói</t>
  </si>
  <si>
    <t>70PA</t>
  </si>
  <si>
    <t>Tămpon (gòn quấn gạc)</t>
  </si>
  <si>
    <t>Tămpon (Tampon) 15cm ϕ3 (tiệt trùng)</t>
  </si>
  <si>
    <t>20 viên (cái)/ gói</t>
  </si>
  <si>
    <t>2031PA</t>
  </si>
  <si>
    <t>Viên</t>
  </si>
  <si>
    <t>Que gòn vô khuẩn</t>
  </si>
  <si>
    <t>Que gòn (tiệt trùng) 5 que</t>
  </si>
  <si>
    <t>5 que (cái)/ gói</t>
  </si>
  <si>
    <t>961PA</t>
  </si>
  <si>
    <t>Băng thun y tế 10cm x 4m</t>
  </si>
  <si>
    <t>Băng thun y tế 0,1m x 4m</t>
  </si>
  <si>
    <t>1 cuộn/ gói</t>
  </si>
  <si>
    <t>192PA</t>
  </si>
  <si>
    <t>Dung dịch thẩm phân máu đậm đặc Kydheamo 1B HC</t>
  </si>
  <si>
    <t xml:space="preserve">Thùng 1 can 10 lít </t>
  </si>
  <si>
    <t>Kydheamo 1B HC</t>
  </si>
  <si>
    <t>Công ty Cổ phần Dược-Trang thiết bị Y tế Bình Định (Bidiphar)</t>
  </si>
  <si>
    <t>Dung dịch thẩm phân máu đậm đặc Kydheamo 2A HC</t>
  </si>
  <si>
    <t>Kydheamo 2A HC</t>
  </si>
  <si>
    <t>Giấy siêu âm trắng đen 110mm x 20m</t>
  </si>
  <si>
    <t>Giấy siêu âm 110mm x 20m</t>
  </si>
  <si>
    <t>Túi 1cuộn</t>
  </si>
  <si>
    <t>UPP-110</t>
  </si>
  <si>
    <t>Tianjin Grand Paper Industry Co., Ltd</t>
  </si>
  <si>
    <t>Catheter tĩnh mạch trung tâm 2 nòng 7Fx8" 20cm</t>
  </si>
  <si>
    <t>Catheter tĩnh mạch trung tâm 2 nòng 7Fx20cm</t>
  </si>
  <si>
    <t>Túi 1 cái</t>
  </si>
  <si>
    <t xml:space="preserve">Shunmei Medical Co., Ltd </t>
  </si>
  <si>
    <t>Điện cực tim</t>
  </si>
  <si>
    <t>Túi 30 miếng</t>
  </si>
  <si>
    <t>F3240SG</t>
  </si>
  <si>
    <t>EF Medica SRL</t>
  </si>
  <si>
    <t>Italy</t>
  </si>
  <si>
    <t>Clip Polymer kẹp mạch máu các cỡ</t>
  </si>
  <si>
    <t>Clip kẹp mạch máu chất liệu Polymer các cỡ</t>
  </si>
  <si>
    <t>Vỉ6 cái</t>
  </si>
  <si>
    <t>LMM002; LML003; LMLXL004</t>
  </si>
  <si>
    <t>Locamed Limited</t>
  </si>
  <si>
    <t>Anh</t>
  </si>
  <si>
    <t>Túi tiểu có dây</t>
  </si>
  <si>
    <t>Túi đựng nước tiểu</t>
  </si>
  <si>
    <t>HTB1102</t>
  </si>
  <si>
    <t>Hitec Medical Co., Ltd</t>
  </si>
  <si>
    <t>Dây truyền máu</t>
  </si>
  <si>
    <t>DISPOSABLE BLOOD TRANFUSION SET T/400sợi</t>
  </si>
  <si>
    <t>Thùng 500 sợi</t>
  </si>
  <si>
    <t>T50</t>
  </si>
  <si>
    <t>Jiangxi Hongda Medical Equipment Group Co.Ltd</t>
  </si>
  <si>
    <t>Sợi</t>
  </si>
  <si>
    <t>Dịch nhầy dùng trong phẫu thuật mắt 2,0 (nhầy đặt kính)</t>
  </si>
  <si>
    <t>I-Care Visc</t>
  </si>
  <si>
    <t>Hộp 1 ống 2 ml</t>
  </si>
  <si>
    <t>RA/drugs/MFG/2019/196283</t>
  </si>
  <si>
    <t>I-Care Ophthalmics Inc</t>
  </si>
  <si>
    <t>India</t>
  </si>
  <si>
    <t>Hộp</t>
  </si>
  <si>
    <t>Dao phẫu thuật 2,85mm</t>
  </si>
  <si>
    <t>Slit blade 2.8mm Angled bevel up</t>
  </si>
  <si>
    <t>Hộp / 10 cái</t>
  </si>
  <si>
    <t>AA 552028</t>
  </si>
  <si>
    <t>Appasamy Associates Private Limited</t>
  </si>
  <si>
    <t>Chỉ không tan tự nhiên (silk) số 1/0 kim tam giác</t>
  </si>
  <si>
    <t>Chỉ Caresilk (Silk) số 0, kim tam giác, dài 26 mm,  S35E26</t>
  </si>
  <si>
    <t>H/ 24 tép</t>
  </si>
  <si>
    <t>S35E26</t>
  </si>
  <si>
    <t>CPT</t>
  </si>
  <si>
    <t>tép</t>
  </si>
  <si>
    <t>Chỉ không tan tổng hợp (Nylon) số 3/0, kim tròn</t>
  </si>
  <si>
    <t>Chỉ Carelon (Nylon) số 3/0, kim tròn, dài 22 mm,  M20A22</t>
  </si>
  <si>
    <t>M20A22</t>
  </si>
  <si>
    <t>Chỉ tan chậm tự nhiên Chromic Catgut số 2/0 kim tròn 36mm.</t>
  </si>
  <si>
    <t>Chỉ Trustigut (C) (Chromic Catgut) số 2/0, kim tròn, dài 36 mm,  C30A36</t>
  </si>
  <si>
    <t>C30A36</t>
  </si>
  <si>
    <t>Chỉ thép khâu xương bánh chè</t>
  </si>
  <si>
    <t>Chỉ thép Caresteel khâu xương bánh chè (Patella Set) số 7, dài 60 cm,  kim tam giác, dài 120 mm,  ST90D120</t>
  </si>
  <si>
    <t>H/ 12 tép</t>
  </si>
  <si>
    <t>ST90D120</t>
  </si>
  <si>
    <t>Chỉ khâu gan 100cm</t>
  </si>
  <si>
    <t>Chỉ Caresorb (Polyglactin 910) số 1, dài 100 cm, kim tròn đầu tù, dài 65 mm,  khâu gan GT40B65GL100</t>
  </si>
  <si>
    <t>GT40B65GL100</t>
  </si>
  <si>
    <t>Chỉ không tan tổng hợp 10/0, 30cm 2XDLM6</t>
  </si>
  <si>
    <t>Chỉ Carelon (Nylon) số 10/0, dài 30 cm, 2 kim hình thang, dài 6 mm,  M02HH06L30</t>
  </si>
  <si>
    <t>M02HH06L30</t>
  </si>
  <si>
    <t>Chỉ không tan đơn sợi số 8</t>
  </si>
  <si>
    <t>Chỉ Trustilene (Polypropylene) số 8/0, dài 45 cm, 2 kim tròn, dài 6 mm,  PP04BB06L45</t>
  </si>
  <si>
    <t>PP04BB06L45</t>
  </si>
  <si>
    <t>Dung dịch rửa tay nhanh</t>
  </si>
  <si>
    <t>Dung dịch rửa tay nhanh ALFASEPT PURE</t>
  </si>
  <si>
    <t>Chai 500ml</t>
  </si>
  <si>
    <t>AF204005</t>
  </si>
  <si>
    <t xml:space="preserve">Công ty Cổ phần Công nghệ Lavitec </t>
  </si>
  <si>
    <t>Chỉ lưới Mesh điều trị thoát vị bẹn LP 15x15cm</t>
  </si>
  <si>
    <t>Mảnh ghép Polypropylene Mesh điều trị thoát vị bẹn 15x15cm</t>
  </si>
  <si>
    <t xml:space="preserve"> 5 miếng/ hộp</t>
  </si>
  <si>
    <t>15x15cm</t>
  </si>
  <si>
    <t>SMI AG</t>
  </si>
  <si>
    <t>BỈ</t>
  </si>
  <si>
    <t>Chỉ lưới Mesh điều trị thoát vị bẹn LP 5x10cm</t>
  </si>
  <si>
    <t>Mảnh ghép Polypropylene Mesh điều trị thoát vị bẹn 5x10cm (+/-1cm)</t>
  </si>
  <si>
    <t>5x10cm (+/-1cm)</t>
  </si>
  <si>
    <t>Khẩu trang 3 lớp tiệt trùng</t>
  </si>
  <si>
    <t>Khẩu trang y tế An Phú 3 lớp  (50 cái/hộp)</t>
  </si>
  <si>
    <t>Gói 10 cái,
hộp 50 cái</t>
  </si>
  <si>
    <t xml:space="preserve"> 3 lớp</t>
  </si>
  <si>
    <t>Công ty CP Dược Phẩm và TBYT An Phú</t>
  </si>
  <si>
    <t>Gel siêu âm 5 lít</t>
  </si>
  <si>
    <t>Gel siêu âm</t>
  </si>
  <si>
    <t>Bình 5 L</t>
  </si>
  <si>
    <t>Bình</t>
  </si>
  <si>
    <t>Co nối nội khí quản</t>
  </si>
  <si>
    <t>Cathetermount ống xếp đầu xoay</t>
  </si>
  <si>
    <t>Gói 1 cái</t>
  </si>
  <si>
    <t>440 001 000</t>
  </si>
  <si>
    <t>Flexicare Medical Ltd</t>
  </si>
  <si>
    <t>Ống cai chữ T</t>
  </si>
  <si>
    <t>T-tube (bộ cai chữ T)</t>
  </si>
  <si>
    <t>CT-13145</t>
  </si>
  <si>
    <t>Besmed</t>
  </si>
  <si>
    <t>Taiwan</t>
  </si>
  <si>
    <t>Túi dự trữ Oxy</t>
  </si>
  <si>
    <t>Túi dự trử oxy</t>
  </si>
  <si>
    <t>BR-626XX</t>
  </si>
  <si>
    <t>Vôi soda cho gây mê</t>
  </si>
  <si>
    <t>Vôi Soda sofnolime</t>
  </si>
  <si>
    <t>Can 4.5 kg</t>
  </si>
  <si>
    <t>660 000 009</t>
  </si>
  <si>
    <t>Molecular Products Ltd</t>
  </si>
  <si>
    <t>Kg</t>
  </si>
  <si>
    <t>Găng khám sạch không bột, các cỡ</t>
  </si>
  <si>
    <t>Găng tay cao su y tế không bột, các cỡ</t>
  </si>
  <si>
    <t>50 Đôi/Hộp, 500 Đôi/Thùng</t>
  </si>
  <si>
    <t>Latex Powder Free Examination Gloves</t>
  </si>
  <si>
    <t>Sri trang</t>
  </si>
  <si>
    <t>Thái Lan</t>
  </si>
  <si>
    <t>Đôi</t>
  </si>
  <si>
    <t>Dung dịch tẩy rửa dụng cụ bằng enzyme</t>
  </si>
  <si>
    <t>THA ENZYME 4</t>
  </si>
  <si>
    <t>Chai 1 lít</t>
  </si>
  <si>
    <t xml:space="preserve">Tân Hương </t>
  </si>
  <si>
    <t xml:space="preserve">Việt Nam </t>
  </si>
  <si>
    <t>Dung dịch rửa tay thường quy</t>
  </si>
  <si>
    <t>THA 2</t>
  </si>
  <si>
    <t>Can 5 lít</t>
  </si>
  <si>
    <t>Tube Edta</t>
  </si>
  <si>
    <t>Ống nghiệm EDTA K2 HTM 2ml nắp xanh dương, mous thấp</t>
  </si>
  <si>
    <t>2400 Ống/ Thùng</t>
  </si>
  <si>
    <t>EDT_22MLOK23P1L1</t>
  </si>
  <si>
    <t>Hồng Thiện Mỹ</t>
  </si>
  <si>
    <t>Tube máu lắng (VS)</t>
  </si>
  <si>
    <t xml:space="preserve">Vacuum Tube Sterile  8*120mm </t>
  </si>
  <si>
    <t xml:space="preserve">Ống (Cái) </t>
  </si>
  <si>
    <t>AD120VCU</t>
  </si>
  <si>
    <t>Audit</t>
  </si>
  <si>
    <t>Ireland</t>
  </si>
  <si>
    <t>Lọ đựng bệnh phẩm tiệt trùng</t>
  </si>
  <si>
    <t>Lọ nhựa đựng mẫu PS tiệt trùng 50ml HTM nắp đỏ, có nhãn</t>
  </si>
  <si>
    <t>100 Lọ/ bịch</t>
  </si>
  <si>
    <t>LON_350MNON4P3N1</t>
  </si>
  <si>
    <t>Cái (Lọ)</t>
  </si>
  <si>
    <t>Lọ nước tiểu (máy sismex) hoặc tương đương</t>
  </si>
  <si>
    <t>Lọ nhựa đựng mẫu PS 55ml HTM nắp đỏ, có nhãn</t>
  </si>
  <si>
    <t>100 Lọ/ Bịch</t>
  </si>
  <si>
    <t>LON_355MNON3P3N1</t>
  </si>
  <si>
    <t>Quick Test Syphilis (4.2mm) (Card)</t>
  </si>
  <si>
    <t>Quick Test Syphilis</t>
  </si>
  <si>
    <t>Hộp/25tests
(1 test/gói)</t>
  </si>
  <si>
    <t>TSYP00AM</t>
  </si>
  <si>
    <t>Cty CP SX KD Dược và TTBYT Việt Mỹ</t>
  </si>
  <si>
    <t>Test</t>
  </si>
  <si>
    <t>ALT IFCC, L.S</t>
  </si>
  <si>
    <t xml:space="preserve">Hộp/ 5x100ml 1x100ml </t>
  </si>
  <si>
    <t>AD752AL</t>
  </si>
  <si>
    <t>AST IFCC, L.S</t>
  </si>
  <si>
    <t xml:space="preserve">Hộp/ 5x100ml  1x100ml </t>
  </si>
  <si>
    <t>AD753AS</t>
  </si>
  <si>
    <t>Bilirubin Direct DPD</t>
  </si>
  <si>
    <t xml:space="preserve"> Hộp/ 5x17ml  5x5.5ml  </t>
  </si>
  <si>
    <t>AD8S215</t>
  </si>
  <si>
    <t>Bilirubin Total DPD, L.S</t>
  </si>
  <si>
    <t>Hộp/ 5x100ml 1x100ml</t>
  </si>
  <si>
    <t>AD2015BR</t>
  </si>
  <si>
    <t>Cholesterol Enzymatic, L.S</t>
  </si>
  <si>
    <t xml:space="preserve">Hộp/ 6x60ml </t>
  </si>
  <si>
    <t>AD744CH</t>
  </si>
  <si>
    <t>Hộp </t>
  </si>
  <si>
    <t>CK MB control</t>
  </si>
  <si>
    <t>Hộp/
10x2ml</t>
  </si>
  <si>
    <t>AD905</t>
  </si>
  <si>
    <t xml:space="preserve">CK MB Calibrator </t>
  </si>
  <si>
    <t>AD965</t>
  </si>
  <si>
    <t>Creatinine Jaffe</t>
  </si>
  <si>
    <t>Hộp/ 2x125ml  2x125ml</t>
  </si>
  <si>
    <t>AD256CR</t>
  </si>
  <si>
    <t>CRP</t>
  </si>
  <si>
    <t>Hộp/1x50ml  1x10ml</t>
  </si>
  <si>
    <t>AD304CP</t>
  </si>
  <si>
    <t>CRP Calibrator</t>
  </si>
  <si>
    <t>Hộp/ 10x1ml</t>
  </si>
  <si>
    <t>AD964</t>
  </si>
  <si>
    <t>CRP control level 1</t>
  </si>
  <si>
    <t>Hộp/ 20x1ml</t>
  </si>
  <si>
    <t xml:space="preserve">AD924 </t>
  </si>
  <si>
    <t>CRP control level 2</t>
  </si>
  <si>
    <t>AD934</t>
  </si>
  <si>
    <t>Gamma - GT, L.S</t>
  </si>
  <si>
    <t>Hộp/5x50ml 1x50ml</t>
  </si>
  <si>
    <t>AD715GT</t>
  </si>
  <si>
    <t xml:space="preserve">General Chemistry calibrator </t>
  </si>
  <si>
    <t xml:space="preserve">General Chemistry-calibrator </t>
  </si>
  <si>
    <t>Hộp/ 10x5ml</t>
  </si>
  <si>
    <t>AD983</t>
  </si>
  <si>
    <t>General Chemistry control level 1</t>
  </si>
  <si>
    <t>General Chemistry-control 
 level 1</t>
  </si>
  <si>
    <t>Hộp/ 20x5ml</t>
  </si>
  <si>
    <t>AD922</t>
  </si>
  <si>
    <t>General Chemistry control level 2</t>
  </si>
  <si>
    <t>General Chemistry-control 
level 2</t>
  </si>
  <si>
    <t>AD932</t>
  </si>
  <si>
    <t>Glucose PAP, L.S</t>
  </si>
  <si>
    <t>Hộp/ 4x250ml</t>
  </si>
  <si>
    <t>AD727GP</t>
  </si>
  <si>
    <t>GOT/AST</t>
  </si>
  <si>
    <t xml:space="preserve">Hộp/ 5x40ml 1x50ml </t>
  </si>
  <si>
    <t>GOT-008</t>
  </si>
  <si>
    <t>Bio Science Medical</t>
  </si>
  <si>
    <t>Spain</t>
  </si>
  <si>
    <t>GPT/ALT</t>
  </si>
  <si>
    <t xml:space="preserve">Hộp/5x40ml 1x50ml  </t>
  </si>
  <si>
    <t>GPT-009</t>
  </si>
  <si>
    <t>Iron Ferrozine, L.S</t>
  </si>
  <si>
    <t>Hộp/ 5x50ml 5x50ml 1x50ml</t>
  </si>
  <si>
    <t>AD331F</t>
  </si>
  <si>
    <t>Sapphire 800 BULB</t>
  </si>
  <si>
    <t>ADS8P063</t>
  </si>
  <si>
    <t>Total Protein</t>
  </si>
  <si>
    <t>Hộp/ 6x65.5ml  6x65.5ml</t>
  </si>
  <si>
    <t>AD8S306</t>
  </si>
  <si>
    <t>Triglycerides</t>
  </si>
  <si>
    <t xml:space="preserve">Hộp/ 4x125ml </t>
  </si>
  <si>
    <t>AD815T</t>
  </si>
  <si>
    <t>Urea, Urease</t>
  </si>
  <si>
    <t>Hộp/ 5x40ml 1x50ml</t>
  </si>
  <si>
    <t>URE-015</t>
  </si>
  <si>
    <t>Uric Acid</t>
  </si>
  <si>
    <t>Hộp/4x100ml 1x80ml</t>
  </si>
  <si>
    <t>AD833UA</t>
  </si>
  <si>
    <t>HbA1c Thuốc thử Kit CHR200</t>
  </si>
  <si>
    <t>HbA1c Reagent Kit CHR200</t>
  </si>
  <si>
    <t>Hộp/ 200test</t>
  </si>
  <si>
    <t>CHR200</t>
  </si>
  <si>
    <t>Glenbio</t>
  </si>
  <si>
    <t>UK</t>
  </si>
  <si>
    <t>HbA1c Calibrator Kit CHC10</t>
  </si>
  <si>
    <t>Hộp/ 2x1ml</t>
  </si>
  <si>
    <t>CHC10</t>
  </si>
  <si>
    <t>HbA1c Control Kit CHQ1</t>
  </si>
  <si>
    <t>CHQ1</t>
  </si>
  <si>
    <t>CERTUS Wash GLE518</t>
  </si>
  <si>
    <t>Hộp/ 2x93ml</t>
  </si>
  <si>
    <t>GLE518</t>
  </si>
  <si>
    <t>Cleaning solution GLE1035CS</t>
  </si>
  <si>
    <t>Hộp/ 2x34ml</t>
  </si>
  <si>
    <t>GLE1035CS</t>
  </si>
  <si>
    <t>Thermal paper GLE107</t>
  </si>
  <si>
    <t>GLE107</t>
  </si>
  <si>
    <t>GLE Sample cup Certus -20</t>
  </si>
  <si>
    <t>GLE202</t>
  </si>
  <si>
    <t>EZ-CYTO 200 test</t>
  </si>
  <si>
    <t>EZ-CYTO Kit 200 tests</t>
  </si>
  <si>
    <t>Hộp/ 
200 test</t>
  </si>
  <si>
    <t>EC200</t>
  </si>
  <si>
    <t>EZ-CYTO 400 test</t>
  </si>
  <si>
    <t>EZ-CYTO Kit 400 tests</t>
  </si>
  <si>
    <t>Hộp/
 400 test</t>
  </si>
  <si>
    <t>EC400</t>
  </si>
  <si>
    <t>EZ-CYTO brush</t>
  </si>
  <si>
    <t>EZ-CYTO Brush</t>
  </si>
  <si>
    <t>AD935BEZ</t>
  </si>
  <si>
    <t xml:space="preserve">Anti - Bacterial Solution  </t>
  </si>
  <si>
    <t>Hộp/ 2x43ml</t>
  </si>
  <si>
    <t>AD993AB</t>
  </si>
  <si>
    <t>Bông hút (Bông gòn thấm nước)</t>
  </si>
  <si>
    <t>Bông y tế thấm nước kilo (Bonino)</t>
  </si>
  <si>
    <t>Gói 1 kg</t>
  </si>
  <si>
    <t>Công ty CP Bông Bạch Tuyết</t>
  </si>
  <si>
    <t>Que gòn xét nghiệm</t>
  </si>
  <si>
    <t>Tăm bông y tế phi 3 TT</t>
  </si>
  <si>
    <t>Bông gạc 2 lớp ĐVT (10x10cm) không tiệt trùng</t>
  </si>
  <si>
    <t>Bông gạc đắp vết thương 10x10cm</t>
  </si>
  <si>
    <t>100 miếng/gói</t>
  </si>
  <si>
    <t>Băng keo cá nhân</t>
  </si>
  <si>
    <t>Băng dính cá nhân y tế</t>
  </si>
  <si>
    <t>Hộp 100 miếng</t>
  </si>
  <si>
    <t>Ugotana</t>
  </si>
  <si>
    <t>Công ty CP Tanaphar</t>
  </si>
  <si>
    <t>Bơm tiêm 3ml + kim 23G x 1</t>
  </si>
  <si>
    <t>Bơm tiêm sử dụng một lần 3ml</t>
  </si>
  <si>
    <t>100 cái/hộp</t>
  </si>
  <si>
    <t>Tanaphar</t>
  </si>
  <si>
    <t xml:space="preserve">Bơm tiêm 5ml + kim 23G </t>
  </si>
  <si>
    <t>Bơm tiêm sử dụng một lần 5ml</t>
  </si>
  <si>
    <t>Khẩu trang y tế N95</t>
  </si>
  <si>
    <t>Khẩu trang y tế BBT-N95</t>
  </si>
  <si>
    <t>KT-12268</t>
  </si>
  <si>
    <t>Phim khô laser 35 x 43cm</t>
  </si>
  <si>
    <t>Phim dùng cho chụp 
X-Quang y tế DI-HL 35x43cm</t>
  </si>
  <si>
    <t>Hộp/ 100 tấm</t>
  </si>
  <si>
    <t>DI-HL</t>
  </si>
  <si>
    <t>Fujifilm</t>
  </si>
  <si>
    <t>Nhật Bản</t>
  </si>
  <si>
    <t>Giấy điện tim 3 cần 63x30</t>
  </si>
  <si>
    <t>Gói/ 10 Cuộn</t>
  </si>
  <si>
    <t>63 mm x 30m</t>
  </si>
  <si>
    <t>Tianjin</t>
  </si>
  <si>
    <t>Mask oxy có túi dự trữ người lớn</t>
  </si>
  <si>
    <t>Mask thở oxy có túi người lớn</t>
  </si>
  <si>
    <t>Gói/1 Cái</t>
  </si>
  <si>
    <t>DMOM-B</t>
  </si>
  <si>
    <t>Zibo Eastmed</t>
  </si>
  <si>
    <t>Mask oxy có túi dự trữ trẻ em</t>
  </si>
  <si>
    <t>Mask thở oxy có túi trẻ em</t>
  </si>
  <si>
    <t>Mask phun khí dung người lớn, trẻ em</t>
  </si>
  <si>
    <t>Mask xông khí dung người lớn, trẻ em</t>
  </si>
  <si>
    <t>DMNM-A</t>
  </si>
  <si>
    <t>Khóa 3 ngã có dây 100cm</t>
  </si>
  <si>
    <t>Khóa 3 ngã có dây nối dài 100cm</t>
  </si>
  <si>
    <t>DMTS-B</t>
  </si>
  <si>
    <t>Ống thông tiểu 2 nhánh các số</t>
  </si>
  <si>
    <t>Ống thông tiểu  2 nhánh số 08-30</t>
  </si>
  <si>
    <t>Gói/ 1 Sợi</t>
  </si>
  <si>
    <t>DM031-A</t>
  </si>
  <si>
    <t>Đai cổ cứng</t>
  </si>
  <si>
    <t>GIAHU 002</t>
  </si>
  <si>
    <t>Gia Hưng Vina</t>
  </si>
  <si>
    <t>Nẹp iseline</t>
  </si>
  <si>
    <t>Nẹp iseline 25cm</t>
  </si>
  <si>
    <t>GIAHU 024</t>
  </si>
  <si>
    <t>Nẹp nhôm ngón tay ngắn</t>
  </si>
  <si>
    <t>Nẹp ngón tay 03 chân</t>
  </si>
  <si>
    <t>GIAHU 023</t>
  </si>
  <si>
    <t>Nẹp vải cẳng tay trái phải các số</t>
  </si>
  <si>
    <t>Nẹp cẳng tay dài ( Trái - Phải)</t>
  </si>
  <si>
    <t>GIAHU 007</t>
  </si>
  <si>
    <t>Nẹp vải gối (thun gối) các số</t>
  </si>
  <si>
    <t>Băng thun gối</t>
  </si>
  <si>
    <t>GIAHU 030</t>
  </si>
  <si>
    <t>Gạc lưới Lipo colloid 10cm x 10cm</t>
  </si>
  <si>
    <t>Urgotul 10cm x 10cm</t>
  </si>
  <si>
    <t>Hộp 10 miếng</t>
  </si>
  <si>
    <t>Laboratoires Urgo</t>
  </si>
  <si>
    <t>Pháp</t>
  </si>
  <si>
    <t>Băng keo cuộn keo co giãn 10 x 10</t>
  </si>
  <si>
    <t>Urgoderm 10cm x 10m</t>
  </si>
  <si>
    <t>Hộp 1 cuộn</t>
  </si>
  <si>
    <t>696181/ 550572</t>
  </si>
  <si>
    <t>Urgo Healthcare Products Co.,Ltd.</t>
  </si>
  <si>
    <t>Băng keo có gạc vô trùng 250 x 90mm</t>
  </si>
  <si>
    <t>Urgosterile 250mm x 90mm</t>
  </si>
  <si>
    <t>Hộp 20 miếng</t>
  </si>
  <si>
    <t>696441/ 551605</t>
  </si>
  <si>
    <t>Băng keo có gạc vô trùng 53 x 70mm</t>
  </si>
  <si>
    <t>Urgosterile 53mm x 70mm</t>
  </si>
  <si>
    <t>Hộp 50 miếng</t>
  </si>
  <si>
    <t>696442/ 551607</t>
  </si>
  <si>
    <t>Băng keo lụa 2,5cm x 5m</t>
  </si>
  <si>
    <t>Urgosyval 2.5cm x 5m (không hộp)</t>
  </si>
  <si>
    <t>Hộp 12 cuộn</t>
  </si>
  <si>
    <t>697335/ 550625</t>
  </si>
  <si>
    <t>Băng thun có keo 10cm x 4,5m</t>
  </si>
  <si>
    <t>Urgocrepe 10cm x 4.5m</t>
  </si>
  <si>
    <t>696030/ 550567</t>
  </si>
  <si>
    <t xml:space="preserve">Test thử áp suất gói hấp </t>
  </si>
  <si>
    <t>Chỉ thị hóa học 1243A</t>
  </si>
  <si>
    <t>500 Cái/ túi</t>
  </si>
  <si>
    <t>1243A</t>
  </si>
  <si>
    <t>3M</t>
  </si>
  <si>
    <t xml:space="preserve">Ống chỉ thị sinh học </t>
  </si>
  <si>
    <t xml:space="preserve"> Ống chỉ thị sinh học kiểm tra tiệt khuẩn hơi nước</t>
  </si>
  <si>
    <t>50 Ống/hộp</t>
  </si>
  <si>
    <t>Khăn lau sát khuẩn, dùng cho bề mặt nhạy cảm</t>
  </si>
  <si>
    <t>MEGASEPT WIPE 
(Khăn lau khử khuẩn bề mặt)</t>
  </si>
  <si>
    <t>Gói 100 miếng</t>
  </si>
  <si>
    <t>MG220010</t>
  </si>
  <si>
    <t>Lavitec</t>
  </si>
  <si>
    <t>Dung dịch tiệt khuẩn mức độ cao</t>
  </si>
  <si>
    <t>MEGASEPT GTA EXTRA 
(Dung dịch khử khuẩn mức độ cao)</t>
  </si>
  <si>
    <t>MG245050</t>
  </si>
  <si>
    <t>Kim chạy thận nhân tạo AVF</t>
  </si>
  <si>
    <t>Bộ kim cánh ống thông</t>
  </si>
  <si>
    <t>Hộp 100 / thùng 500 cái</t>
  </si>
  <si>
    <t>V08010 - A30 (E09642)</t>
  </si>
  <si>
    <t>Cty TNHH CN Y Tế Perfect Việt Nam</t>
  </si>
  <si>
    <t xml:space="preserve">Găng phẫu thuật  tiệt trùng các số 6,5-7-7,5-8 </t>
  </si>
  <si>
    <t>Găng phẫu thuật tiệt trùng các số 6.5;7.0,7.5;8.0</t>
  </si>
  <si>
    <t>1 đôi/ 1 túi, 50 đôi/ hộp, 6 hộp/ thùng</t>
  </si>
  <si>
    <t>GPT</t>
  </si>
  <si>
    <t>Merufa</t>
  </si>
  <si>
    <t>Găng khámsạch có bột, các cỡ</t>
  </si>
  <si>
    <t>Găng kiểm tra dùng trong y tế các size</t>
  </si>
  <si>
    <t>50 đôi/ hộp, 10 hộp/ thùng</t>
  </si>
  <si>
    <t>GKT</t>
  </si>
  <si>
    <t>Dung dịch bôi trơn, bảo dưỡng dụng cụ</t>
  </si>
  <si>
    <t xml:space="preserve">Dung dịch bôi trơn và chống ăn mòn dụng cụ y tế - POSE LUBRIC MILK (H1:10) </t>
  </si>
  <si>
    <t>Can 4L</t>
  </si>
  <si>
    <t xml:space="preserve">POSE LUBRIC MILK (H1:10) </t>
  </si>
  <si>
    <t>Pose Health Care Limited</t>
  </si>
  <si>
    <t>Hoá chất khử khuẩn dụng cụ</t>
  </si>
  <si>
    <t>Bột khử khuẩn dụng cụ y tế - POSE CREZOL</t>
  </si>
  <si>
    <t>100 gói/hộp</t>
  </si>
  <si>
    <t>POSE CREZOL</t>
  </si>
  <si>
    <t>Dung dịch tẩy rửa bằng hoạt chất enzyme</t>
  </si>
  <si>
    <t>Dung dịch làm tan Protein dùng cho dụng cụ y tế - TERGEZYME</t>
  </si>
  <si>
    <t>TERGEZYME</t>
  </si>
  <si>
    <t>Dung dịch xử lý các mảng bám Biofilm trên dụng cụ inox</t>
  </si>
  <si>
    <t>Dung dịch tẩy màng bám biofilm trên bề mặt kim loại - POSE SR#2</t>
  </si>
  <si>
    <t>Chai 750ml</t>
  </si>
  <si>
    <t>POSE SR#2</t>
  </si>
  <si>
    <t xml:space="preserve">Chai </t>
  </si>
  <si>
    <t>Khẩu trang N95</t>
  </si>
  <si>
    <t>Khẩu trang y tế N95 TB 1991 không van</t>
  </si>
  <si>
    <t>15 cái/ hộp</t>
  </si>
  <si>
    <t>TB1991</t>
  </si>
  <si>
    <t xml:space="preserve">Thiện Bình </t>
  </si>
  <si>
    <t>Dây truyền dịch 20 giọt/ml</t>
  </si>
  <si>
    <t>INTRAFIX PRIMELINE I.S. TYP BASIC</t>
  </si>
  <si>
    <t>Thùng/100 sợi</t>
  </si>
  <si>
    <t>Bbraun</t>
  </si>
  <si>
    <t>Băng bó bột nhựa 4in (10cm x 3,6m)</t>
  </si>
  <si>
    <t>Băng bó bột sợi Polyester 4"</t>
  </si>
  <si>
    <t>01 cuộn/ gói</t>
  </si>
  <si>
    <t>TRC-004P</t>
  </si>
  <si>
    <t xml:space="preserve">Tomato 
M&amp;C.,Ltd </t>
  </si>
  <si>
    <t xml:space="preserve">Hàn Quốc </t>
  </si>
  <si>
    <t>Băng bó bột nhựa 5 in (12,5cm x 3,6m)</t>
  </si>
  <si>
    <t>Băng bó bột sợi Polyester 5"</t>
  </si>
  <si>
    <t>TRC-005P</t>
  </si>
  <si>
    <t>Mặt nạ thở máy không xâm lấn (Mask thở CPAP)</t>
  </si>
  <si>
    <t>Mặt nạ ( mask ) thở</t>
  </si>
  <si>
    <t>01 cái/ gói</t>
  </si>
  <si>
    <t>AcuCare F1-0</t>
  </si>
  <si>
    <t>ResMed</t>
  </si>
  <si>
    <t>Úc</t>
  </si>
  <si>
    <t>Dây máy gây mê (co giãn/ không co giãn)</t>
  </si>
  <si>
    <t>Dây thở cho máy gây mê</t>
  </si>
  <si>
    <t>MGC -1.5</t>
  </si>
  <si>
    <t>Zhejiang Haisheng Medical Co., Ltd</t>
  </si>
  <si>
    <t>Dây máy thở 2 bẫy nước</t>
  </si>
  <si>
    <t>Dây thở hai bẫy nước cho máy thở</t>
  </si>
  <si>
    <t>HGC -1.5</t>
  </si>
  <si>
    <t>Kềm sinh thiết dạ dày dùng 1 lần</t>
  </si>
  <si>
    <t>Kiềm sinh thiết</t>
  </si>
  <si>
    <t>01 sợi/ gói</t>
  </si>
  <si>
    <t>U160C</t>
  </si>
  <si>
    <t xml:space="preserve">G-Flex Europe SPRL </t>
  </si>
  <si>
    <t>Bỉ</t>
  </si>
  <si>
    <t>Kềm gắp dị vật</t>
  </si>
  <si>
    <t>Dụng cụ gắp dị vật</t>
  </si>
  <si>
    <t xml:space="preserve">U860-230 </t>
  </si>
  <si>
    <t>Que Đường huyết + kim</t>
  </si>
  <si>
    <t>Que thử đường huyết</t>
  </si>
  <si>
    <t>Hộp (50 que+ 50 kim)</t>
  </si>
  <si>
    <t>HMD BioMedical INC</t>
  </si>
  <si>
    <t>Đài Loan (Trung Quốc)</t>
  </si>
  <si>
    <t>Kềm sinh thiết dạ dày dùng nhiều lần</t>
  </si>
  <si>
    <t>GF160</t>
  </si>
  <si>
    <t>Chổi rửa kênh ống soi mềm</t>
  </si>
  <si>
    <t>Chổi vệ sinh ống soi</t>
  </si>
  <si>
    <t>GF4117BS</t>
  </si>
  <si>
    <t>Chổi rửa ngắn ống soi mềm</t>
  </si>
  <si>
    <t>Cảm biến oxy Cell máy thở Servo-I hoặc tương đương</t>
  </si>
  <si>
    <t>Cảm biến oxy cell (tương thích máy giúp thở Servo-i)</t>
  </si>
  <si>
    <t>Maquet - Thụy Điển</t>
  </si>
  <si>
    <t>Đức</t>
  </si>
  <si>
    <t>Dịch nhầy dùng trong phẫu thuật mắt 1.8 (nhầy xé bao)</t>
  </si>
  <si>
    <t>Dịch nhầy dùng trong phẫu thuật mắt Curamed SH/BF 1.8%, 1.5ml (Sodium Hyaluronate 1.8%)</t>
  </si>
  <si>
    <t>Hộp 01 ống</t>
  </si>
  <si>
    <t>Curamed SH/BF</t>
  </si>
  <si>
    <t>Eyekon Medical Inc.</t>
  </si>
  <si>
    <t>Dao phẫu thuật 15 độ</t>
  </si>
  <si>
    <t>Dao mổ mắt 15 độ (Stab Knifes), Model: A-15F</t>
  </si>
  <si>
    <t>Hộp 05 cái</t>
  </si>
  <si>
    <t>A-15F</t>
  </si>
  <si>
    <t>Kai Industries Co., Ltd.</t>
  </si>
  <si>
    <t>Thủy tinh thể nhân tạo mềm đơn tiêu mềm một mảnh</t>
  </si>
  <si>
    <t>Thủy tinh thể nhân tạo. Model: SAF6125SQY</t>
  </si>
  <si>
    <t>Hộp 1 cái</t>
  </si>
  <si>
    <t>SAF6125SQY</t>
  </si>
  <si>
    <t>Excellent Hi-Care Private Limited</t>
  </si>
  <si>
    <t>Ấn Độ</t>
  </si>
  <si>
    <t>Thủy tinh thể nhân tạo cứng</t>
  </si>
  <si>
    <t>Thủy tinh thể nhân tạo. Model: MCS553</t>
  </si>
  <si>
    <t>MCS553</t>
  </si>
  <si>
    <t>Thuốc nhuộm bao</t>
  </si>
  <si>
    <t xml:space="preserve">Dung dịch nhuộm bao dùng trong nhãn khoa Blue Rhexis, 1ml </t>
  </si>
  <si>
    <t>Hộp 05 lọ</t>
  </si>
  <si>
    <t>TRYPAN BLUE SOLUTION Blue Rhexis - 1ml Vial</t>
  </si>
  <si>
    <t>Contacare Ophthalmics &amp; Diagnostics</t>
  </si>
  <si>
    <t>Lọ</t>
  </si>
  <si>
    <t>Chỉ silk số 0 không kim dài 10x75cm</t>
  </si>
  <si>
    <t>Black Silk 3,5(0) 75cm ( 10 sợi)</t>
  </si>
  <si>
    <t>hộp/30 tép</t>
  </si>
  <si>
    <t>Công ty cổ phần dược phẩm và sinh học y tế</t>
  </si>
  <si>
    <t>Chỉ không tan tự nhiên (silk)  3/0 không kim</t>
  </si>
  <si>
    <t>Black Silk 2(3/0) 150cm</t>
  </si>
  <si>
    <t>Chỉ không tan tự nhiên (silk) số 2/0 kim tam giác</t>
  </si>
  <si>
    <t>Black Silk (2/0)75cm 3/8DS24 (hoặc CT24)</t>
  </si>
  <si>
    <t>Chỉ không tan tự nhiên (silk) số 3/0 kim tam giác</t>
  </si>
  <si>
    <t>Black Silk (3/0)75cm 3/8DS 18</t>
  </si>
  <si>
    <t xml:space="preserve">Chỉ không tan tự nhiên (silk) số 3/0 kim tròn </t>
  </si>
  <si>
    <t>Black Silk 2(3/0)75cm 1/2HR26 (hoặc CR26)</t>
  </si>
  <si>
    <t xml:space="preserve">Chỉ không tan tự nhiên (silk) số 5/0 kim tam giác </t>
  </si>
  <si>
    <t>Black Silk 1(5/0)75cm 3/8DS16 (hoặc CT16)</t>
  </si>
  <si>
    <t>Chỉ không tan tổng hợp (Nylon) (1) kim tam giác 40mm</t>
  </si>
  <si>
    <t>Nylon 4(1)75cm 3/8 DS40 (hoặc CT40)</t>
  </si>
  <si>
    <t>Chỉ không tan tổng hợp (Nylon) số 2/0 kim tam giác</t>
  </si>
  <si>
    <t>Nylon 3(2/0)75cm 3/8 DS26 (hoặc CT26)</t>
  </si>
  <si>
    <t>Chỉ không tan tổng hợp (Nylon) số 5/0, kim tam giác</t>
  </si>
  <si>
    <t>Nylon 1(5/0)75cm 3/8 DS16</t>
  </si>
  <si>
    <t>Chỉ tan chậm tự nhiên Chromic Catgut số 1, kim tròn, dài 26mm</t>
  </si>
  <si>
    <t>Chromic Catgut 5(1)75cm 1/2HR26 (hoặc CR26)</t>
  </si>
  <si>
    <t>Chỉ tan chậm tự nhiên Chromic Catgut số 1, kim tròn, dài 40mm</t>
  </si>
  <si>
    <t>Chromic Catgut 5(1)75cm 1/2CR40</t>
  </si>
  <si>
    <t>Chỉ tan chậm tự nhiên Chromic Catgut số 2/0  kim tròn 26mm</t>
  </si>
  <si>
    <t>Chromic Catgut 3.5(2/0)75cm 1/2HR26</t>
  </si>
  <si>
    <t>Chỉ tan chậm tự nhiên Chromic Catgut số 3/0, kim tam giác, dài 26mm</t>
  </si>
  <si>
    <t>Chromic Catgut 3(3/0)75cm 3/8DS26</t>
  </si>
  <si>
    <t>Bơm tiêm điện 50ml. Có đầu khóa Luer</t>
  </si>
  <si>
    <t>Bơm tiêm điện 50ml đầu khóa Luer</t>
  </si>
  <si>
    <t>Hộp/20 cái</t>
  </si>
  <si>
    <t>SS*50LE</t>
  </si>
  <si>
    <t>Terumo</t>
  </si>
  <si>
    <t>Nhật</t>
  </si>
  <si>
    <t>Kim nha ngắn, dài</t>
  </si>
  <si>
    <t>Hộp/100 cây</t>
  </si>
  <si>
    <t>DN*2721/DN*2730</t>
  </si>
  <si>
    <t xml:space="preserve">Găng tay dài sản khoa đã tiệt trùng </t>
  </si>
  <si>
    <t xml:space="preserve">Găng tay sản khoa đã tiệt trùng </t>
  </si>
  <si>
    <t>Gói 1 đôi</t>
  </si>
  <si>
    <t>GTT</t>
  </si>
  <si>
    <t>Nam Tín</t>
  </si>
  <si>
    <t>Giấy điện tim 80cm x 20m</t>
  </si>
  <si>
    <t>Thùng/120 cuộn</t>
  </si>
  <si>
    <t>SM8020/13R3</t>
  </si>
  <si>
    <t>Tele-Paper</t>
  </si>
  <si>
    <t>Mã Lai</t>
  </si>
  <si>
    <t>Giấy điện tim 6 cần 110x140x143</t>
  </si>
  <si>
    <t>Giấy điện tim 6 cần 
FQW 110-2-140 không sọc 
(110mmx140mmx143 tờ)</t>
  </si>
  <si>
    <t>Thùng/60 xấp</t>
  </si>
  <si>
    <t>NK110140/143S</t>
  </si>
  <si>
    <t>Vòng tranh thai TCU 380A</t>
  </si>
  <si>
    <t>Hộp/50 cái</t>
  </si>
  <si>
    <t>Copper T380A</t>
  </si>
  <si>
    <t xml:space="preserve">Pregna </t>
  </si>
  <si>
    <t>Bộ hút đàm kín</t>
  </si>
  <si>
    <t>Bộ dây hút đàm kín số 14, 16</t>
  </si>
  <si>
    <t>Gói 1 bộ</t>
  </si>
  <si>
    <t>P4006006; 
Closed suction catheter</t>
  </si>
  <si>
    <t xml:space="preserve">Suzhou Yudu  </t>
  </si>
  <si>
    <t>Sonde Nelaton các số</t>
  </si>
  <si>
    <t>Thông tiểu 1 nhánh các số (từ 8 đến 18)</t>
  </si>
  <si>
    <t>Hộp/10 sợi</t>
  </si>
  <si>
    <t>GT022-100</t>
  </si>
  <si>
    <t>Greetmed</t>
  </si>
  <si>
    <t>Clotest</t>
  </si>
  <si>
    <t>NK-PYLORI TEST</t>
  </si>
  <si>
    <t>Hộp/20 test</t>
  </si>
  <si>
    <t>Nam Khoa</t>
  </si>
  <si>
    <t xml:space="preserve">Đè lưỡi gỗ tiệt trùng </t>
  </si>
  <si>
    <t>Đè lưỡi gỗ tiệt trùng
 (loại gói /25 cây)</t>
  </si>
  <si>
    <t>gói/25cái</t>
  </si>
  <si>
    <t>ĐL02</t>
  </si>
  <si>
    <t>Lạc Việt</t>
  </si>
  <si>
    <t>Cây</t>
  </si>
  <si>
    <t>Băng keo chỉ thị hấp ướt từ 12mm đến dưới 18mm</t>
  </si>
  <si>
    <t>Băng keo hấp ướt 19mmx50m</t>
  </si>
  <si>
    <t>Lốc/12 cuộn</t>
  </si>
  <si>
    <t>Gima</t>
  </si>
  <si>
    <t>Ý</t>
  </si>
  <si>
    <t>Đĩa kháng sinh Bacitracin</t>
  </si>
  <si>
    <t>Lọ/20 đĩa</t>
  </si>
  <si>
    <t>BHI Broth</t>
  </si>
  <si>
    <t>Hộp / 10 lọ</t>
  </si>
  <si>
    <t>Bile Esculin (Bl - ESC)</t>
  </si>
  <si>
    <t>Bộ nhuộm Gram (4x100ml)</t>
  </si>
  <si>
    <t>bộ/100ml</t>
  </si>
  <si>
    <t xml:space="preserve">Môi trường cấy máu BHI hai pha </t>
  </si>
  <si>
    <t>Bịch / 48 chai</t>
  </si>
  <si>
    <t>Đĩa giấy kháng sinh Amikacin</t>
  </si>
  <si>
    <t>Lọ/50 đĩa</t>
  </si>
  <si>
    <t>Đĩa giấy kháng sinh Amoxicillin/ Clavulanic acid</t>
  </si>
  <si>
    <t>Đĩa giấy kháng sinh Ampicillin</t>
  </si>
  <si>
    <t>Đĩa giấy kháng sinh Ampicillin/ Sunbactam</t>
  </si>
  <si>
    <t>Đĩa giấy kháng sinh Azithromycin</t>
  </si>
  <si>
    <t>Đĩa giấy kháng sinh Cefoperazone/ Sulbactam</t>
  </si>
  <si>
    <t>Đĩa giấy kháng sinh Cefotaxime</t>
  </si>
  <si>
    <t>Đĩa giấy kháng sinh Ceftazidime</t>
  </si>
  <si>
    <t>Đĩa giấy kháng sinh Ceftriaxone</t>
  </si>
  <si>
    <t>Đĩa giấy kháng sinh Cefuroxime</t>
  </si>
  <si>
    <t>Đĩa giấy kháng sinh Ciprofloxacin</t>
  </si>
  <si>
    <t>Đĩa giấy kháng sinh Clindamycin</t>
  </si>
  <si>
    <t>Đĩa giấy kháng sinh Colistin</t>
  </si>
  <si>
    <t>Đĩa giấy kháng sinh Doxycycline</t>
  </si>
  <si>
    <t>Đĩa giấy kháng sinh Erythromycin</t>
  </si>
  <si>
    <t>Đĩa giấy kháng sinh Gentamycin</t>
  </si>
  <si>
    <t>Đĩa giấy kháng sinh Levofloxacin</t>
  </si>
  <si>
    <t>Đĩa giấy kháng sinh Rifampin</t>
  </si>
  <si>
    <t>Đĩa giấy kháng sinh Sufamethoxazol/Trimethoprim</t>
  </si>
  <si>
    <t>Đĩa giấy kháng sinh Vancomycin</t>
  </si>
  <si>
    <t xml:space="preserve">Đĩa giấy Urease </t>
  </si>
  <si>
    <t>Đĩa kháng sinh Cefepime</t>
  </si>
  <si>
    <t>Đĩa kháng sinh Cefoxitin</t>
  </si>
  <si>
    <t>Đĩa kháng sinh Ceftazidime/Clavulanic</t>
  </si>
  <si>
    <t>Đĩa kháng sinh Imipeneme</t>
  </si>
  <si>
    <t>Đĩa kháng sinh Linezolid</t>
  </si>
  <si>
    <t>Đĩa kháng sinh Meropenem</t>
  </si>
  <si>
    <t>Đĩa giấy Optochin</t>
  </si>
  <si>
    <t>Đĩa kháng sinh Oxacillin</t>
  </si>
  <si>
    <t>Đĩa kháng sinh Penicillin</t>
  </si>
  <si>
    <t>Đĩa kháng sinh Piperacillin/ Tazobactam</t>
  </si>
  <si>
    <t>Đĩa kháng sinh Polymyxin B</t>
  </si>
  <si>
    <t>Đĩa kháng sinh Teicoplanin</t>
  </si>
  <si>
    <t>Đĩa kháng sinh Tetracycline</t>
  </si>
  <si>
    <t>Đĩa kháng sinh Ticarciiin/ Clavulanic acid</t>
  </si>
  <si>
    <t>Huyết tương thỏ đông khô</t>
  </si>
  <si>
    <t>Hộp/10 lọ</t>
  </si>
  <si>
    <t>KIA (Kliggler Iron Agar)</t>
  </si>
  <si>
    <t>Túi / 10 tube</t>
  </si>
  <si>
    <t>tube</t>
  </si>
  <si>
    <t>Kovacs</t>
  </si>
  <si>
    <t>Lọ/2mL</t>
  </si>
  <si>
    <t>Tube</t>
  </si>
  <si>
    <t>Môi trường sinh hóa chế sẵn Motility - Indol - Urease</t>
  </si>
  <si>
    <t>Môi trường BA 90</t>
  </si>
  <si>
    <t>Hộp/10 đĩa</t>
  </si>
  <si>
    <t>Đĩa</t>
  </si>
  <si>
    <t>Môi trường CAHI 90</t>
  </si>
  <si>
    <t>Môi trường MC 90 (MC)</t>
  </si>
  <si>
    <t>Môi trường MHA 90 (MHA)</t>
  </si>
  <si>
    <t>Môi trường Pyruvate</t>
  </si>
  <si>
    <t>Hộp/10 tube</t>
  </si>
  <si>
    <t>Môi trường sinh hóa chế sẵn Citrate</t>
  </si>
  <si>
    <t>Hộp/10 ống</t>
  </si>
  <si>
    <t>Môi trường sinh hóa chế sẵn Lysine decarboxylase di động</t>
  </si>
  <si>
    <t xml:space="preserve">Môi trường sinh hóa chế sẵn Malonate </t>
  </si>
  <si>
    <t xml:space="preserve">Môi trường sinh hóa chế sẵn Voges - Proskauer </t>
  </si>
  <si>
    <t>Môi trường SS90 (SS pha)</t>
  </si>
  <si>
    <t>Nước muối sinh lý vô trùng 0,85%</t>
  </si>
  <si>
    <t>Đĩa kháng sinh Novobiocin</t>
  </si>
  <si>
    <t xml:space="preserve">Đĩa giấy sinh hóa ONPG </t>
  </si>
  <si>
    <t>Đĩa giấy sinh hóa Oxidase</t>
  </si>
  <si>
    <t>Thuốc thử Methyl red</t>
  </si>
  <si>
    <t>Lọ/2ml</t>
  </si>
  <si>
    <t>Thuốc thử Nitrite</t>
  </si>
  <si>
    <t>Thuốc thử sinh hóa chế sẵn H2O2</t>
  </si>
  <si>
    <t>TSB có 6,5% NaCl</t>
  </si>
  <si>
    <t xml:space="preserve">Tube thử Alpha Napthol </t>
  </si>
  <si>
    <t>Lọ / 2mL</t>
  </si>
  <si>
    <t>VP1 (KOH)</t>
  </si>
  <si>
    <t>X, V, XV (Bộ 3 lọ/20 đĩa)</t>
  </si>
  <si>
    <t>Bộ / 10 test</t>
  </si>
  <si>
    <t>ZIEHL - NEELSEN</t>
  </si>
  <si>
    <t>Kit tách chiết Nucleic Acid</t>
  </si>
  <si>
    <t>Kit tách chiết NX - 48S Viral NA Kit</t>
  </si>
  <si>
    <t>96 test/hộp</t>
  </si>
  <si>
    <t>VN143</t>
  </si>
  <si>
    <t>Genolution</t>
  </si>
  <si>
    <t>Kit xét nghiệm covid bằng phương pháp real-time PCR</t>
  </si>
  <si>
    <t>PowerChek™ SARS-CoV-2 Real-time PCR Kit</t>
  </si>
  <si>
    <t>100 test/hộp</t>
  </si>
  <si>
    <t>IR6902</t>
  </si>
  <si>
    <t>Kogene Biotech</t>
  </si>
  <si>
    <t xml:space="preserve">Test thử nhiệt độ gói
hấp </t>
  </si>
  <si>
    <t>Class 4 Indicator</t>
  </si>
  <si>
    <t>Thùng 114 hộp</t>
  </si>
  <si>
    <t>Mester</t>
  </si>
  <si>
    <t xml:space="preserve">Miếng </t>
  </si>
  <si>
    <t>Dung dịch xử lý oxi
hóa, gỉ sét trên dụng cụ
inox</t>
  </si>
  <si>
    <t>Sanitizer Instrument Rust</t>
  </si>
  <si>
    <t xml:space="preserve">Chai 750ml </t>
  </si>
  <si>
    <t>Saniswiss</t>
  </si>
  <si>
    <t xml:space="preserve">Bông bó bột 4 in (2,7m x10cm) </t>
  </si>
  <si>
    <t>Gói 1 cuộn</t>
  </si>
  <si>
    <t>XE43</t>
  </si>
  <si>
    <t>Jiangsu Senolo Medical Technology Co., Ltd</t>
  </si>
  <si>
    <t>Trung quốc</t>
  </si>
  <si>
    <t xml:space="preserve">Bông bó bột 6 in (2,7m x 15cm) </t>
  </si>
  <si>
    <t>XE63</t>
  </si>
  <si>
    <t>Bao dây đốt</t>
  </si>
  <si>
    <t>Bao dây đốt nội soi</t>
  </si>
  <si>
    <t>NM03</t>
  </si>
  <si>
    <t>Nhật Minh</t>
  </si>
  <si>
    <t>Bao dây camera nội soi (Bao camera nội soi tiệt trùng)</t>
  </si>
  <si>
    <t>Bao Camera nội soi</t>
  </si>
  <si>
    <t>NM01</t>
  </si>
  <si>
    <t>Bao khoan điện</t>
  </si>
  <si>
    <t>NM04</t>
  </si>
  <si>
    <t>Bao đo lượng máu sau khi sinh</t>
  </si>
  <si>
    <t>Túi đo lượng máu sau sinh</t>
  </si>
  <si>
    <t>NM00</t>
  </si>
  <si>
    <t>Dung dịch rửa tay thường quy cho bệnh nhân</t>
  </si>
  <si>
    <t>SDS HAND WASH</t>
  </si>
  <si>
    <t>SDS</t>
  </si>
  <si>
    <t>Dung dịch rửa tay thủ thuật Chlorhexidine Gluconate 4%</t>
  </si>
  <si>
    <t>SDS - Protect life S 4%</t>
  </si>
  <si>
    <t>Chai 1000ml</t>
  </si>
  <si>
    <t>Bộ Quả lọc máu liên tục  CPFA hoặc tương đương</t>
  </si>
  <si>
    <t>Bộ Quả lọc máu liên tục  CPFA cho máy AMPLYA</t>
  </si>
  <si>
    <t>1 bộ/ hộp</t>
  </si>
  <si>
    <t>IB0600000</t>
  </si>
  <si>
    <t>Bellco S.r.l</t>
  </si>
  <si>
    <t>Bộ KIT lọc máu liên tục HFT14</t>
  </si>
  <si>
    <t>2 bộ/ hộp</t>
  </si>
  <si>
    <t>IB0580914</t>
  </si>
  <si>
    <t>Quả hấp phụ HA330</t>
  </si>
  <si>
    <t>Quả lọc hấp phụ  HA330</t>
  </si>
  <si>
    <t>10 quả/ thùng</t>
  </si>
  <si>
    <t>HA330</t>
  </si>
  <si>
    <t>Jafron Biomedical Co., Ltd.</t>
  </si>
  <si>
    <t>Quả</t>
  </si>
  <si>
    <t>Túi thải dịch 5 lít</t>
  </si>
  <si>
    <t>2 cái /túi</t>
  </si>
  <si>
    <t>IB0507006</t>
  </si>
  <si>
    <t>Bơm tiêm 1ml + kim 26 x 1/2</t>
  </si>
  <si>
    <t>Bơm tiêm MPV sử dụng một lần 1ml</t>
  </si>
  <si>
    <t>01 cái/ túi</t>
  </si>
  <si>
    <t>BTK1: MPV</t>
  </si>
  <si>
    <t>MPV</t>
  </si>
  <si>
    <t>Bơm tiêm 10ml + kim 23</t>
  </si>
  <si>
    <t>Bơm tiêm MPV sử dụng một lần 10ml</t>
  </si>
  <si>
    <t>BTK10: MPV</t>
  </si>
  <si>
    <t>Bơm tiêm 20ml + kim 23</t>
  </si>
  <si>
    <t>Bơm tiêm MPV sử dụng một lần 20ml</t>
  </si>
  <si>
    <t>BTK20: MPV</t>
  </si>
  <si>
    <t>Bơm tiêm 50ml + kim 23</t>
  </si>
  <si>
    <t>Bơm tiêm MPV sử dụng một lần 50ml</t>
  </si>
  <si>
    <t>BTK50: MPV</t>
  </si>
  <si>
    <t>Bơm tiêm 50ml cho ăn</t>
  </si>
  <si>
    <t>Bơm cho ăn MPV 50ml</t>
  </si>
  <si>
    <t>BCA</t>
  </si>
  <si>
    <t>Kim tiêm 18G</t>
  </si>
  <si>
    <t>Kim tiêm MPV</t>
  </si>
  <si>
    <t>10 cây/ vỉ</t>
  </si>
  <si>
    <t>KT01: MPV</t>
  </si>
  <si>
    <t>Kim tiêm 20G</t>
  </si>
  <si>
    <t>Kim tiêm 23G</t>
  </si>
  <si>
    <t>Mask oxy có túi dự trữ sơ sinh</t>
  </si>
  <si>
    <t>Mặt nạ thở oxy có túi MPV</t>
  </si>
  <si>
    <t>MNT01: MPV</t>
  </si>
  <si>
    <t>Dây cho ăn các cỡ (stomach tube)</t>
  </si>
  <si>
    <t>Ống thông dạ dày MPV</t>
  </si>
  <si>
    <t>OTDD</t>
  </si>
  <si>
    <t>Dây truyền dịch 20 giọt có Air</t>
  </si>
  <si>
    <t>Bộ dây truyền dịch ECO sử dụng một lần kim thường</t>
  </si>
  <si>
    <t>01 sợii/ túi</t>
  </si>
  <si>
    <t>DTD02: ECO</t>
  </si>
  <si>
    <t>Dây hút đàm các số (có nắp)</t>
  </si>
  <si>
    <t>Dây hút dịch MPV</t>
  </si>
  <si>
    <t>01 sợi/ túi</t>
  </si>
  <si>
    <t>DHD01: MPV</t>
  </si>
  <si>
    <t>Ống thông hậu môn các số  (RectaTube)</t>
  </si>
  <si>
    <t>Ống thông hậu môn MPV</t>
  </si>
  <si>
    <t>OTHM</t>
  </si>
  <si>
    <t>Ống hút thai các số</t>
  </si>
  <si>
    <t>Ống hút điều kinh  MPV</t>
  </si>
  <si>
    <t>OHĐK</t>
  </si>
  <si>
    <t>Dây hút dịch phẫu thuật</t>
  </si>
  <si>
    <t>Dây hút dịch phẫu thuật MPV</t>
  </si>
  <si>
    <t>DHDPT02: MPV</t>
  </si>
  <si>
    <t>Kẹp rốn tiệt trùng</t>
  </si>
  <si>
    <t>Kẹp rốn MPV</t>
  </si>
  <si>
    <t>KR</t>
  </si>
  <si>
    <t>Bơm tiêm Insulin
100UI</t>
  </si>
  <si>
    <t>Bơm tiêm Insulin</t>
  </si>
  <si>
    <t>Gói/ 1 Cái</t>
  </si>
  <si>
    <t>TROJECTOR–U100</t>
  </si>
  <si>
    <t>Troge Medical GmbH</t>
  </si>
  <si>
    <t>Màng lọc thận
lowflux, chất liệu
Polynephron, diện tích
bề mặt 1,5m2 , hệ số
siêu lọc Kuf = 16
ml/h/phút</t>
  </si>
  <si>
    <t>Quả lọc thận (16LS)</t>
  </si>
  <si>
    <t>24 Cái/ thùng</t>
  </si>
  <si>
    <t>Dia 16LS</t>
  </si>
  <si>
    <t>Dialife SA</t>
  </si>
  <si>
    <t>Thụy Sĩ</t>
  </si>
  <si>
    <t>Màng lọc thận Low
Flux</t>
  </si>
  <si>
    <t>Quả lọc thận (18LS)</t>
  </si>
  <si>
    <t>Dia 18LS</t>
  </si>
  <si>
    <t>Oxy khí (6m3/chai)</t>
  </si>
  <si>
    <t>Oxygen</t>
  </si>
  <si>
    <t>Chai 6m3</t>
  </si>
  <si>
    <t>O2</t>
  </si>
  <si>
    <t>Công ty TNHH Oxy Đồng Nai</t>
  </si>
  <si>
    <t>Oxy khí (2m3/chai)</t>
  </si>
  <si>
    <t>Chai 2m3</t>
  </si>
  <si>
    <t xml:space="preserve">CO2 khí </t>
  </si>
  <si>
    <t>Cacbonđioxit</t>
  </si>
  <si>
    <t>Chai 41 lít/20kg; Chai 14 lít/5kg</t>
  </si>
  <si>
    <t>CO2</t>
  </si>
  <si>
    <t>Bộ điều áp oxy (kèm theo bình tạo ẩm)</t>
  </si>
  <si>
    <t>1 bộ/hộp</t>
  </si>
  <si>
    <t>KP905</t>
  </si>
  <si>
    <t>Công ty Ningbo Kaipo</t>
  </si>
  <si>
    <t>Bộ lưu lượng kế (kèm bình tạo ẩm) sử dụng cho oxy tường</t>
  </si>
  <si>
    <t>KP906F/G</t>
  </si>
  <si>
    <t>Dengue IgG/IgM</t>
  </si>
  <si>
    <t xml:space="preserve">﻿OnSite Dengue IgG/IgM Combo Rapid Test </t>
  </si>
  <si>
    <t>30 Test/hộp</t>
  </si>
  <si>
    <t>R0061C</t>
  </si>
  <si>
    <t xml:space="preserve">CTK Biotech, Inc. </t>
  </si>
  <si>
    <t>Phát hiện kháng thể IgM của virus viêm
gan A (HAV IgM dạng cassete)</t>
  </si>
  <si>
    <t>Onsite HAV IgM Rapid Test</t>
  </si>
  <si>
    <t>R0090C</t>
  </si>
  <si>
    <t>Troponine I</t>
  </si>
  <si>
    <t>OnSite Troponin I Combo Rapid Test</t>
  </si>
  <si>
    <t>R3002C</t>
  </si>
  <si>
    <t>H.pylori Ab</t>
  </si>
  <si>
    <t>Onsite H.Pylori Ab Combo Rapid Test</t>
  </si>
  <si>
    <t>R0191C</t>
  </si>
  <si>
    <t>Anti A</t>
  </si>
  <si>
    <t>Lọ 10ml</t>
  </si>
  <si>
    <t>BG 1101</t>
  </si>
  <si>
    <t xml:space="preserve">Sifin Diagnostics GmbH </t>
  </si>
  <si>
    <t xml:space="preserve">Đức  </t>
  </si>
  <si>
    <t>Anti B 10ml</t>
  </si>
  <si>
    <t>Anti B</t>
  </si>
  <si>
    <t>BG 1111</t>
  </si>
  <si>
    <t>Anti AB</t>
  </si>
  <si>
    <t>BG 1131</t>
  </si>
  <si>
    <t>Anti D</t>
  </si>
  <si>
    <t>Anti D (IgM)</t>
  </si>
  <si>
    <t>BG 1315</t>
  </si>
  <si>
    <t xml:space="preserve"> HBeAg</t>
  </si>
  <si>
    <t>Diagnostic Kit for Hepatitis B e Antigen (Colloidal Gold)</t>
  </si>
  <si>
    <t>50 Test/hộp</t>
  </si>
  <si>
    <t>ITP01043-DS50</t>
  </si>
  <si>
    <t>Intec Products.Inc</t>
  </si>
  <si>
    <t>Trung
 Quốc</t>
  </si>
  <si>
    <t>Dung dịch khử khuẩn bề mặt và không khí trong phòng mổ</t>
  </si>
  <si>
    <t>Zyto  6</t>
  </si>
  <si>
    <t>ZTA6-24-08-0005</t>
  </si>
  <si>
    <t>Zyto LLC</t>
  </si>
  <si>
    <t>Dengue NS1 Ag</t>
  </si>
  <si>
    <t>Dengue NS1 Antigen Test</t>
  </si>
  <si>
    <t>25 Test/hộp</t>
  </si>
  <si>
    <t>A03-22-222</t>
  </si>
  <si>
    <t>Artron Laboratories Inc.</t>
  </si>
  <si>
    <t>Canada</t>
  </si>
  <si>
    <t>Quick Test PSA 
4.2(mm)</t>
  </si>
  <si>
    <t xml:space="preserve">PSA-CHECK-1 </t>
  </si>
  <si>
    <t>Hộp/20 tests (1 test/gói</t>
  </si>
  <si>
    <t>8081</t>
  </si>
  <si>
    <t>VedaLab</t>
  </si>
  <si>
    <t>Quick Test DOA Multi 4 Drug (MOP-AMP MET-THC) 4 in 1</t>
  </si>
  <si>
    <t>DOA 4 in 1
 (Morphin/ THC/ MET/AMP)</t>
  </si>
  <si>
    <t>Hộp/ 20
test</t>
  </si>
  <si>
    <t>A04-16-140</t>
  </si>
  <si>
    <t>Quick Test AMP Strip 4.2mm</t>
  </si>
  <si>
    <t>One Step Amphetamine (AMP) Urine Test</t>
  </si>
  <si>
    <t>Hộp/
50tests
(1test/ gói)</t>
  </si>
  <si>
    <t>A04-01-113</t>
  </si>
  <si>
    <t>Quick Test MET Strip 4.2mm</t>
  </si>
  <si>
    <t>One Step Methamphetamine (MET) Urine Test</t>
  </si>
  <si>
    <t>A04-07-113</t>
  </si>
  <si>
    <t>Heroin/Morphine</t>
  </si>
  <si>
    <t>Morphine (MOR) Test Kit</t>
  </si>
  <si>
    <t>A04-08-113</t>
  </si>
  <si>
    <t>Anti HBs</t>
  </si>
  <si>
    <t>Hepatitis B Surface Antibody (HBsAb) Test</t>
  </si>
  <si>
    <t>50 test/hộp</t>
  </si>
  <si>
    <t>A02-02-213</t>
  </si>
  <si>
    <t>Giemsa</t>
  </si>
  <si>
    <t xml:space="preserve">Giemsa Stock Solution </t>
  </si>
  <si>
    <t>chai/500ml</t>
  </si>
  <si>
    <t>GGS500</t>
  </si>
  <si>
    <t>ScyTek Laboratories</t>
  </si>
  <si>
    <t>May-Grunward's eosin blue solution</t>
  </si>
  <si>
    <t>Eosin Y Solution (Alcoholic)</t>
  </si>
  <si>
    <t>EYA500</t>
  </si>
  <si>
    <t>Papanicolau's solution 1a Harris hematoxylin solution</t>
  </si>
  <si>
    <t>Papanicolaou (PAP) Stain Kit  (Hematoxylin)</t>
  </si>
  <si>
    <t>HMM500</t>
  </si>
  <si>
    <t>Papanicolau's solution 
2a Orange G solution OG6</t>
  </si>
  <si>
    <t>Papanicolaou (PAP) Stain Kit (OG-6 Solution)</t>
  </si>
  <si>
    <t>OGA500</t>
  </si>
  <si>
    <t>Papanicolau's solution 
3B polychromatic solution EA 50</t>
  </si>
  <si>
    <t xml:space="preserve">Papanicolaou (PAP) Stain Kit (EA-50 Stain Solution) </t>
  </si>
  <si>
    <t>EAC500</t>
  </si>
  <si>
    <t>Xốp cầm máu gelatin 70x50x10mm</t>
  </si>
  <si>
    <t>Vật liệu cầm máu Equispon chất liệu Gelatin, kích thước 7x5x1cm</t>
  </si>
  <si>
    <t>10 miếng/hộp</t>
  </si>
  <si>
    <t>EQU-70-50-10</t>
  </si>
  <si>
    <t>Equimedical</t>
  </si>
  <si>
    <t>Hà Lan</t>
  </si>
  <si>
    <t>miếng</t>
  </si>
  <si>
    <t>Chỉ không tan tự nhiên (silk) số 2/0 kim tròn</t>
  </si>
  <si>
    <t>Chỉ không tan tự nhiên Trusilk số 2/0, dài 75cm, kim tròn 1/2c dài 26mm</t>
  </si>
  <si>
    <t>12 tép/
Hộp</t>
  </si>
  <si>
    <t>5E75DZ26</t>
  </si>
  <si>
    <t>Healthium Medtech</t>
  </si>
  <si>
    <t>Chỉ không tan tự nhiên (silk) số 4/0 kim tam giác</t>
  </si>
  <si>
    <t>Chỉ không tan tự nhiên Trusilk số 4/0, dài 75cm, kim tam giác 3/8c dài 18mm</t>
  </si>
  <si>
    <t>5G75CY18</t>
  </si>
  <si>
    <t>Chỉ không tan tổng hợp (Nylon) số 3/0, kim tam giác</t>
  </si>
  <si>
    <t>Chỉ không tan tổng hợp đơn sợi Trulon số 3/0, dài 75cm, kim tam giác 3/8c dài 26mm.</t>
  </si>
  <si>
    <t>3F75CY26</t>
  </si>
  <si>
    <t>Chỉ không tan tổng hợp (Nylon) 4/0, kim tam giác</t>
  </si>
  <si>
    <t>Chỉ không tan tổng hợp đơn sợi Trulon số 4/0, dài 75cm, kim tam giác 3/8c dài 18mm.</t>
  </si>
  <si>
    <t>3G75CY18</t>
  </si>
  <si>
    <t>Chỉ tan tổng hợp đa sợi Polyglactin 910 số 1, dài 90cm, kim tròn dài 40mm</t>
  </si>
  <si>
    <t>Chỉ tan tổng hợp đa sợi ALCALACTINE  số 1,dài 90cm,  kim tròn 1/2c dài 40mm.</t>
  </si>
  <si>
    <t>C0240Z1T90</t>
  </si>
  <si>
    <t>Katsan</t>
  </si>
  <si>
    <t>Chỉ tan tổng hợp đa sợi Polyglactin 910 số 2/0, dài 75cm, kim tròn dài 26mm</t>
  </si>
  <si>
    <t>Chỉ tan tổng hợp đa sợi  ALCALACTINE số 2/0, dài 75cm, kim tròn 1/2c dài 26mm</t>
  </si>
  <si>
    <t>C0426Z1T75</t>
  </si>
  <si>
    <t>Chỉ tan tổng hợp đa sợi Polyglactin 910 số 3/0, dài 75cm, kim tròn dài 26mm</t>
  </si>
  <si>
    <t>Chỉ tan tổng hợp đa sợi ALCALACTINE số 3/0, dài 75cm, kim tròn 1/2c dài 26mm</t>
  </si>
  <si>
    <t>C0526Z1T75</t>
  </si>
  <si>
    <t>Chỉ tan tổng hợp đa sợi Polyglactin 910 số 4/0, dài 75cm, kim tròn</t>
  </si>
  <si>
    <t>Chỉ tan tổng hợp đa sợi  ALCALACTINE số 4/0, dài 75cm, kim tròn 1/2c dài 20mm</t>
  </si>
  <si>
    <t>C0620Z1T75</t>
  </si>
  <si>
    <t>Chỉ tan nhanh tổng hợp đa sợi 2/0, 90cm</t>
  </si>
  <si>
    <t>Chỉ tan nhanh tổng hợp đa sợi Trusynth Fast số 2/0, dài 90cm,  kim tròn 1/2c dài 37mm</t>
  </si>
  <si>
    <t>12 tép/ Hộp</t>
  </si>
  <si>
    <t>20E90DZ37</t>
  </si>
  <si>
    <t>Băng keo giấy</t>
  </si>
  <si>
    <t xml:space="preserve">Băng keo </t>
  </si>
  <si>
    <t>GT097-100</t>
  </si>
  <si>
    <t>Gel bôi trơn</t>
  </si>
  <si>
    <t>Tube/ 82gr</t>
  </si>
  <si>
    <t>105-0004</t>
  </si>
  <si>
    <t>Turkuaz</t>
  </si>
  <si>
    <t>Cồn 90 độ</t>
  </si>
  <si>
    <t>Cồn y tế 90 độ</t>
  </si>
  <si>
    <t>Can/ 30 lít</t>
  </si>
  <si>
    <t>LGCS90</t>
  </si>
  <si>
    <t>Lê Gia</t>
  </si>
  <si>
    <t>Lít</t>
  </si>
  <si>
    <t>Tăm bông lấy mẫu họng</t>
  </si>
  <si>
    <t>Que lấy bệnh phẩm</t>
  </si>
  <si>
    <t>PAPT_GT207-103_M</t>
  </si>
  <si>
    <t>Taizhou Kangjian</t>
  </si>
  <si>
    <t>Kim luồn TM an toàn G24</t>
  </si>
  <si>
    <t>Kim luồn tĩnh mạch an toàn không có cổng tiêm thuốc (INTROCAN SAFETY-W FEP 24G, 0.7X19MM-AP)</t>
  </si>
  <si>
    <t>Hộp/ 50cái</t>
  </si>
  <si>
    <t>4254503-03</t>
  </si>
  <si>
    <t>B. Braun Medical Industries Sdn. Bhd.</t>
  </si>
  <si>
    <t>Malaysia</t>
  </si>
  <si>
    <t>Kim cánh bướm các cỡ G23</t>
  </si>
  <si>
    <t>Kim cánh bướm số 23
VENOFIX A G23 LUER LOCK+CLOSING CONE 30C</t>
  </si>
  <si>
    <t>Kim cánh bướm các cỡ G25</t>
  </si>
  <si>
    <t>Kim cánh bướm số 25
VENOFIX A G25 LUER LOCK+CLOSING CONE 30C</t>
  </si>
  <si>
    <t>Kim cánh bướm các cỡ G27</t>
  </si>
  <si>
    <t>Kim cánh bướm số 27
VENOFIX A G27 LUER LOCK+CLOSING CONE 30C</t>
  </si>
  <si>
    <t>Kim luồn TM an toàn G20</t>
  </si>
  <si>
    <t>Kim luồn tĩnh mạch an toàn (VASOFIX SAFETY FEP 20G,1.25 IN.,1.1X33MM-AP)</t>
  </si>
  <si>
    <t>4268113S-03</t>
  </si>
  <si>
    <t>Bao tóc phẫu thuật tiệt trùng</t>
  </si>
  <si>
    <t>Mũ phẫu thuật</t>
  </si>
  <si>
    <t>100 cái/túi
20 túi/thùng</t>
  </si>
  <si>
    <t>TD-M2</t>
  </si>
  <si>
    <t>Công ty Cổ Phần Thương Mại Trường Dương</t>
  </si>
  <si>
    <t>Bao chân</t>
  </si>
  <si>
    <t>Bao giày phẫu thuật</t>
  </si>
  <si>
    <t>25 đôi/túi
20 túi/thùng</t>
  </si>
  <si>
    <t>TD-G1</t>
  </si>
  <si>
    <t>Áo phẫu thuật L</t>
  </si>
  <si>
    <t>Áo choàng phẫu thuật</t>
  </si>
  <si>
    <t>01 áo/gói
30 gói/thùng</t>
  </si>
  <si>
    <t>APT-TD03</t>
  </si>
  <si>
    <t xml:space="preserve">Ampu giúp thở các cỡ </t>
  </si>
  <si>
    <t>Bộ giúp thở Ampu người lớn, trẻ em, sơ sinh</t>
  </si>
  <si>
    <t>Bộ/ 1 Gói</t>
  </si>
  <si>
    <t>NCS-400L-RV-3,
NCS-500-3,
 NCS-600-3</t>
  </si>
  <si>
    <t>Non-Change Enterprise Co., Ltd.</t>
  </si>
  <si>
    <t xml:space="preserve">Đài Loan </t>
  </si>
  <si>
    <t>Lọc khuẩn cho máy đo chức năng hô hấp KOKO hoặc tương đương</t>
  </si>
  <si>
    <t>Lọc khuẩn VentiPro dùng đo chức năng hô hấp KOKO, JAGER, COSMED</t>
  </si>
  <si>
    <t>NCS-802-2-1,
 NCS-802-4-1, 
NCS-802-6-1</t>
  </si>
  <si>
    <t>Bình làm ẩm (Inspired O2FLO hoặc tương đương)</t>
  </si>
  <si>
    <t>Bình làm ẩm Oxy</t>
  </si>
  <si>
    <t>NCS-890-3</t>
  </si>
  <si>
    <t xml:space="preserve">Cái </t>
  </si>
  <si>
    <t>Ống thở oxy lưu lượng cao (Inspired O2FLO hoặc tương đương)</t>
  </si>
  <si>
    <t>Bộ dây thở có bẫy nước gia nhiệt VentiPro người lớn, trẻ em</t>
  </si>
  <si>
    <t>NCS‐834‐107, NCS‐834‐106C</t>
  </si>
  <si>
    <t>Dây dẫn laser đk 550μm, dùng nhiều lần</t>
  </si>
  <si>
    <t>Richard Wolf</t>
  </si>
  <si>
    <t>Đầu côn 1000µl</t>
  </si>
  <si>
    <t>Đầu côn có lọc bằng nhựa 1000ul</t>
  </si>
  <si>
    <t>96 cái/hộp</t>
  </si>
  <si>
    <t>MFTR1000-96L</t>
  </si>
  <si>
    <t xml:space="preserve">Shaoxing Shangyu Mingji Plastic Co., LTD </t>
  </si>
  <si>
    <t>Đầu côn 200µl</t>
  </si>
  <si>
    <t>Đầu côn có lọc bằng nhựa 200ul</t>
  </si>
  <si>
    <t>MFTR200-96L</t>
  </si>
  <si>
    <t>Đầu côn 20µl</t>
  </si>
  <si>
    <t>Đầu côn có lọc bằng nhựa 20ul</t>
  </si>
  <si>
    <t>MFTR20-96L</t>
  </si>
  <si>
    <t xml:space="preserve">Khẩu trang phẫu thuật 3 lớp tiệt trùng </t>
  </si>
  <si>
    <t>Khẩu trang y tế FAMI MED thun đeo tai 3 lớp tiệt trùng</t>
  </si>
  <si>
    <t>Thời Thanh Bình</t>
  </si>
  <si>
    <t xml:space="preserve">Áo choàng nylon </t>
  </si>
  <si>
    <t>Tạp dề</t>
  </si>
  <si>
    <t>20 cái/gói</t>
  </si>
  <si>
    <t>TP13</t>
  </si>
  <si>
    <t xml:space="preserve">Vòng nhận dạng bệnh </t>
  </si>
  <si>
    <t>Vòng đeo tay bệnh nhân</t>
  </si>
  <si>
    <t>Người lớn, Trẻ em, Mẹ và bé</t>
  </si>
  <si>
    <t xml:space="preserve">Giấy gói dụng cụ 60cmx60cm </t>
  </si>
  <si>
    <t>Bao gói dụng cụ tiệt trùng bằng vải không dệt (60x60 cm)</t>
  </si>
  <si>
    <t>50 tờ/ gói</t>
  </si>
  <si>
    <t>BG10-60x60</t>
  </si>
  <si>
    <t xml:space="preserve">Tờ </t>
  </si>
  <si>
    <t xml:space="preserve">Giấy gói dụng cụ 100cm x 100cm </t>
  </si>
  <si>
    <t>Bao gói dụng cụ tiệt trùng bằng vải không dệt (100x100 cm)</t>
  </si>
  <si>
    <t>BG10-100x100</t>
  </si>
  <si>
    <t>Dây nối máy bơm tiêm điện 140cm</t>
  </si>
  <si>
    <t>Dây nối bơm tiêm điện 140cm/0.9ml</t>
  </si>
  <si>
    <t>1 sợi/gói</t>
  </si>
  <si>
    <t>A20</t>
  </si>
  <si>
    <t>Perfect</t>
  </si>
  <si>
    <t>Kim lọc máu G16 (Kích cỡ 1,6x25x300mm)</t>
  </si>
  <si>
    <t>Disposable AV Fistula Needle Sets 16G (Kim chạy thận)</t>
  </si>
  <si>
    <t>500 cây/ Thùng</t>
  </si>
  <si>
    <t>AVF2516LR01E</t>
  </si>
  <si>
    <t>Vital Healthcare SDN. BHD.</t>
  </si>
  <si>
    <t>Kim lọc máu G17 (Kích cỡ 1,6x25x300mm)</t>
  </si>
  <si>
    <t>Disposable AV Fistula Needle Sets 17G (Kim chạy thận)</t>
  </si>
  <si>
    <t>AVF2517LR01E</t>
  </si>
  <si>
    <t>Ngoại kiểm tra sinh hóa</t>
  </si>
  <si>
    <t>RIQAS Monthly  General Clinical Chemistry (Chương trình Ngoại kiểm Riqas Sinh Hóa)</t>
  </si>
  <si>
    <t>Hộp/6 x 5 ml</t>
  </si>
  <si>
    <t>RQ9128</t>
  </si>
  <si>
    <t>Randox</t>
  </si>
  <si>
    <t>Ngoại kiểm Miễn dịch</t>
  </si>
  <si>
    <t>RIQAS Monthly Immunoassay
(Chương trình Ngoại kiểm Riqas Miễn Dịch)</t>
  </si>
  <si>
    <t>RQ9130</t>
  </si>
  <si>
    <t>Ngoại kiểm tra huyết học</t>
  </si>
  <si>
    <t>RIQAS Monthly Haematology
(Chương trình Ngoại kiểm Riqas Huyết Học)</t>
  </si>
  <si>
    <t>Hộp/3 x 2 ml</t>
  </si>
  <si>
    <t>RQ9140</t>
  </si>
  <si>
    <t>Ngoại kiểm tra Nước tiểu</t>
  </si>
  <si>
    <t>RIQAS Urinalysis
(Chương trình Ngoại kiểm Riqas Niệu)</t>
  </si>
  <si>
    <t>Hộp/3 x 12 ml</t>
  </si>
  <si>
    <t>RQ9138</t>
  </si>
  <si>
    <t>Ngoại kiểm tra Đông máu</t>
  </si>
  <si>
    <t>RIQAS Coagulation 
(Chương trình Ngoại kiểm Riqas Đông Máu)</t>
  </si>
  <si>
    <t>Hộp/6 x 1 ml</t>
  </si>
  <si>
    <t>RQ9135</t>
  </si>
  <si>
    <t>Ngoại kiểm Tim mạch</t>
  </si>
  <si>
    <t>RIQAS Cardiac Plus
(Chương trình Ngoại kiểm Riqas Tim Mạch)</t>
  </si>
  <si>
    <t>Hộp/6 x 3 ml</t>
  </si>
  <si>
    <t>RQ9190</t>
  </si>
  <si>
    <t>Ngoại kiểm HbA1c</t>
  </si>
  <si>
    <t xml:space="preserve">RIQAS Glycated Haemoglobin (HbA1c) (Chương trình Ngoại kiểm Riqas HbA1c) </t>
  </si>
  <si>
    <t>Hộp/6 x 0.5 ml</t>
  </si>
  <si>
    <t>RQ9129</t>
  </si>
  <si>
    <t>Ngoại kiểm khí máu</t>
  </si>
  <si>
    <t xml:space="preserve">RIQAS Blood Gas  
(Chương trình Ngoại kiểm Riqas Khí Máu) </t>
  </si>
  <si>
    <t>Hộp/6 x 1.8 ml</t>
  </si>
  <si>
    <t>RQ9134</t>
  </si>
  <si>
    <t>Ngoại kiểm Tiền Sản</t>
  </si>
  <si>
    <t>RIQAS Maternal Screening
(Chương trình Ngoại kiểm Riqas Sàng Lọc Trước Sinh)</t>
  </si>
  <si>
    <t>RQ9137</t>
  </si>
  <si>
    <t>Chỉ lưới Mesh điều trị thoát vị bẹn LP 7.5x15cm</t>
  </si>
  <si>
    <t>Lưới điều trị thoát vị X-Mesh Regular 7.6 x 15cm</t>
  </si>
  <si>
    <t>Cái/gói</t>
  </si>
  <si>
    <t>RM7615</t>
  </si>
  <si>
    <t>Linxobere</t>
  </si>
  <si>
    <t xml:space="preserve">Đức </t>
  </si>
  <si>
    <t>Bộ gây tê ngoài màng cứng</t>
  </si>
  <si>
    <t>Bộ gây tê ngoài màng cứng Minipack System 1 Touhy đầy đủ phụ kiện đi kèm</t>
  </si>
  <si>
    <t>Bộ/gói</t>
  </si>
  <si>
    <t xml:space="preserve">100/391/118
</t>
  </si>
  <si>
    <t xml:space="preserve">Smiths </t>
  </si>
  <si>
    <t>C.H.Séc</t>
  </si>
  <si>
    <t>Nội khí quản cong mũi các số</t>
  </si>
  <si>
    <t>Ống nội khí quản PVC phủ silicone, cong mũi có bóng các số 3.0-8.0</t>
  </si>
  <si>
    <t>cái/gói</t>
  </si>
  <si>
    <t>27-xx10</t>
  </si>
  <si>
    <t>Sumi</t>
  </si>
  <si>
    <t>Ba Lan</t>
  </si>
  <si>
    <t>Miếng dán dùng trong phẫu thuật 15x28</t>
  </si>
  <si>
    <t>Màng phẫu thuật 28 x 15 cm</t>
  </si>
  <si>
    <t xml:space="preserve">Hộp/500 </t>
  </si>
  <si>
    <t>08A04</t>
  </si>
  <si>
    <t>Viên Phát</t>
  </si>
  <si>
    <t>Miếng dán dùng trong phẫu thuật 30x28</t>
  </si>
  <si>
    <t>Màng phẫu thuật 28 x 30 cm</t>
  </si>
  <si>
    <t>08A01</t>
  </si>
  <si>
    <t>Bộ khăn cắt đốt nội soi</t>
  </si>
  <si>
    <t>Hộp/10</t>
  </si>
  <si>
    <t>06P02</t>
  </si>
  <si>
    <t>Bộ khăn kết hợp xương</t>
  </si>
  <si>
    <t>Bộ khăn phẫu thuật chi A</t>
  </si>
  <si>
    <t>Hộp/8</t>
  </si>
  <si>
    <t>04P02</t>
  </si>
  <si>
    <t>Bộ khăn sinh mổ</t>
  </si>
  <si>
    <t>03P29</t>
  </si>
  <si>
    <t>Bộ khăn phẫu thuật tổng quát</t>
  </si>
  <si>
    <t>Bộ khăn chỉnh hình tổng quát</t>
  </si>
  <si>
    <t>Hộp/6</t>
  </si>
  <si>
    <t>04P01</t>
  </si>
  <si>
    <t xml:space="preserve">
Bộ khăn nội soi khớp gối B
</t>
  </si>
  <si>
    <t>04P18</t>
  </si>
  <si>
    <t>Giấy gói dụng cụ 120cm x 120cm</t>
  </si>
  <si>
    <t>Giấy gói (SMS) 120 x 120</t>
  </si>
  <si>
    <t>Hộp/150</t>
  </si>
  <si>
    <t>N01W07</t>
  </si>
  <si>
    <t>Tờ</t>
  </si>
  <si>
    <t>Ống bơm thuốc cản quang</t>
  </si>
  <si>
    <t>Medrad CT Disposable Kit (SDS-CTP-QFT)</t>
  </si>
  <si>
    <t>20 bộ/thùng</t>
  </si>
  <si>
    <t>Bayer Medical 
Care Inc</t>
  </si>
  <si>
    <t>Kim gây tê tủy sống G18,G20, G25x3 1/2</t>
  </si>
  <si>
    <t xml:space="preserve">NIPRO SPINAL NEEDLE 18G, 20G, 21G, 22G, 25G, 27G x 3 1/2
</t>
  </si>
  <si>
    <t>25 cái/hộp</t>
  </si>
  <si>
    <t>0403000804
0403001604
0403002004
0403002404
0403004804
0403005004</t>
  </si>
  <si>
    <t>Nipro Medical Industries Ltd</t>
  </si>
  <si>
    <t>Thủy tinh thể nhân tạo mềm đơn tiêu</t>
  </si>
  <si>
    <t>Bộ tưới hút dùng 1 lần cho máy Visalis 500</t>
  </si>
  <si>
    <t>I/A TUBING CASSETTE QUICKSET</t>
  </si>
  <si>
    <t>40 cái/hộp</t>
  </si>
  <si>
    <t>303060-0204-000</t>
  </si>
  <si>
    <t>Carl Zeiss Meditec AG</t>
  </si>
  <si>
    <t>Bộ đầu phaco 20G 30 độ loại dùng 1 lần</t>
  </si>
  <si>
    <t>PHACO SET PLUS 20G, Straight, 30°</t>
  </si>
  <si>
    <t>10 cái/hộp</t>
  </si>
  <si>
    <t>303060-1021-000</t>
  </si>
  <si>
    <t>Que gòn (Tăm bông tiệt trùng, ống 1 que)</t>
  </si>
  <si>
    <t>Que lấy mẫu xét nghiệm</t>
  </si>
  <si>
    <t>Gói/ 100 que</t>
  </si>
  <si>
    <t>Sterrile</t>
  </si>
  <si>
    <t>Ningbo</t>
  </si>
  <si>
    <t>Khóa 3 ngã có dây 25cm</t>
  </si>
  <si>
    <t>Khóa 3 ngã 25cm</t>
  </si>
  <si>
    <t>Thùng 1.000 cái</t>
  </si>
  <si>
    <t>25cm</t>
  </si>
  <si>
    <t>Huaian</t>
  </si>
  <si>
    <t>Cồn 70 độ</t>
  </si>
  <si>
    <t>Can 30 lít</t>
  </si>
  <si>
    <t>70 độ</t>
  </si>
  <si>
    <t>Khả Doanh</t>
  </si>
  <si>
    <t>Cloramin B</t>
  </si>
  <si>
    <t>Chloramin B</t>
  </si>
  <si>
    <t>Thùng 25kg</t>
  </si>
  <si>
    <t>25kg</t>
  </si>
  <si>
    <t>Shouguang</t>
  </si>
  <si>
    <t>Ống nẫng (Co nối máy thở)</t>
  </si>
  <si>
    <t>Ống nối dây máy thở cao tần, dùng một lần SAMBRUS-V, có tiệt trùng (loại đa hướng)</t>
  </si>
  <si>
    <t>1 cái/túi</t>
  </si>
  <si>
    <t>AMB-11131501</t>
  </si>
  <si>
    <t>USM Healthcare</t>
  </si>
  <si>
    <t>Nẹp khóa bản rộng 6,7,8,9,10,12,14 lỗ,
thân lỗ kết hợp dùng vít khóa 5.0mm tự taro và vít xương cứng 4.5mm tự taro, chất liệu titanium(các cở).</t>
  </si>
  <si>
    <t>4.5/5.0 mm Nẹp khóa bản rộng ARSENIO</t>
  </si>
  <si>
    <t xml:space="preserve">1 cái / gói </t>
  </si>
  <si>
    <t>IMA-LP032Naa</t>
  </si>
  <si>
    <t>cái</t>
  </si>
  <si>
    <t>Vít xương cứng 4.5mm, tự taro, chất liệu Titanium, tương thích với các nẹp khóa trong cùng một hệ thống(các cở).</t>
  </si>
  <si>
    <t>4.5 mm Vít vỏ tự taro ARSENIO</t>
  </si>
  <si>
    <t>IMA-45COTaaa</t>
  </si>
  <si>
    <t>Kim luồn tĩnh mạch 18G</t>
  </si>
  <si>
    <t>Kim luồn tĩnh mạch số 18</t>
  </si>
  <si>
    <t>Hộp
100</t>
  </si>
  <si>
    <t>IT0101-18</t>
  </si>
  <si>
    <t>La-med Healthcare Pvt. Ltd.</t>
  </si>
  <si>
    <t>Ấn
Độ</t>
  </si>
  <si>
    <t>Kim luồn tĩnh mạch 22G</t>
  </si>
  <si>
    <t>Kim luồn tĩnh mạch số 22</t>
  </si>
  <si>
    <t>IT0101-22</t>
  </si>
  <si>
    <t>Kim luồn tĩnh 24G</t>
  </si>
  <si>
    <t>Kim luồn tĩnh mạch số 24</t>
  </si>
  <si>
    <t>IT0101-24</t>
  </si>
  <si>
    <t>Nút chặn kim luồn có cổng chích thuốc</t>
  </si>
  <si>
    <t>Nút chặn có cổng</t>
  </si>
  <si>
    <t>Hộp
300</t>
  </si>
  <si>
    <t>CA0201-Y</t>
  </si>
  <si>
    <t>Túi hậu môn nhân tạo</t>
  </si>
  <si>
    <t>PROXIMA DRAINABLE -BEIGE
(Túi hậu môn nhân tạo)</t>
  </si>
  <si>
    <t>Hộp/30 cái</t>
  </si>
  <si>
    <t>55410A</t>
  </si>
  <si>
    <t>B.Braun Medical SAS</t>
  </si>
  <si>
    <t>Đơn giá trúng thầu (có VAT) (VNĐ)</t>
  </si>
  <si>
    <t>Thành tiền (VNĐ)</t>
  </si>
  <si>
    <t>DANH MỤC HÀNG HÓA TRÚNG THẦU</t>
  </si>
  <si>
    <t>Thuỷ tinh thể nhân tạo Mini 4 Ready</t>
  </si>
  <si>
    <t>S7560CZ</t>
  </si>
  <si>
    <t>SIFI S.p.A</t>
  </si>
  <si>
    <t>TỔNG CỘNG:</t>
  </si>
  <si>
    <t>402 phần (lô)</t>
  </si>
  <si>
    <t>(Bằng chữ: Hai mươi bốn tỷ, bốn trăm lẻ một triệu, hai trăm chín mươi ba nghìn, năm trăm bốn mươi lăm đồng).</t>
  </si>
  <si>
    <t>24.401.293.545 VNĐ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</si>
</sst>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₫_-;\-* #,##0\ _₫_-;_-* &quot;-&quot;\ _₫_-;_-@_-"/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0_);\(0\)"/>
    <numFmt numFmtId="167" formatCode="_-* #,##0.00_-;\-* #,##0.00_-;_-* &quot;-&quot;??_-;_-@_-"/>
    <numFmt numFmtId="168" formatCode="#,###"/>
    <numFmt numFmtId="169" formatCode="&quot; &quot;@"/>
    <numFmt numFmtId="170" formatCode="#"/>
    <numFmt numFmtId="171" formatCode="_-* #,##0_-;\-* #,##0_-;_-* &quot;-&quot;??_-;_-@_-"/>
    <numFmt numFmtId="172" formatCode="#,##0;[Red]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i/>
      <sz val="18"/>
      <name val="Times New Roman"/>
      <family val="1"/>
    </font>
    <font>
      <b/>
      <sz val="13"/>
      <name val="Times New Roman"/>
      <family val="1"/>
    </font>
    <font>
      <b/>
      <sz val="12"/>
      <name val="Calibri"/>
      <family val="2"/>
      <scheme val="minor"/>
    </font>
    <font>
      <sz val="13"/>
      <color theme="1"/>
      <name val="Times New Roman"/>
      <family val="1"/>
    </font>
    <font>
      <sz val="10"/>
      <name val="Arial"/>
      <family val="2"/>
    </font>
    <font>
      <sz val="8"/>
      <name val="Century Gothic"/>
      <family val="2"/>
    </font>
    <font>
      <sz val="12"/>
      <name val="VNI-Times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sz val="13"/>
      <name val="Calibri"/>
      <family val="2"/>
      <scheme val="minor"/>
    </font>
    <font>
      <sz val="10"/>
      <name val="MS Sans Serif"/>
      <family val="2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5"/>
      <name val="Times New Roman"/>
      <family val="1"/>
    </font>
    <font>
      <sz val="18"/>
      <name val="Calibri"/>
      <family val="2"/>
      <scheme val="minor"/>
    </font>
    <font>
      <i/>
      <sz val="15"/>
      <name val="Times New Roman"/>
      <family val="1"/>
    </font>
    <font>
      <sz val="1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4" fillId="0" borderId="0"/>
    <xf numFmtId="0" fontId="15" fillId="0" borderId="0"/>
    <xf numFmtId="164" fontId="16" fillId="0" borderId="0" applyFont="0" applyFill="0" applyBorder="0" applyAlignment="0" applyProtection="0"/>
    <xf numFmtId="0" fontId="14" fillId="0" borderId="0"/>
    <xf numFmtId="43" fontId="18" fillId="0" borderId="0" applyFont="0" applyFill="0" applyBorder="0" applyAlignment="0" applyProtection="0"/>
    <xf numFmtId="0" fontId="8" fillId="0" borderId="0"/>
    <xf numFmtId="0" fontId="14" fillId="0" borderId="0"/>
    <xf numFmtId="167" fontId="2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64" fontId="8" fillId="0" borderId="0" applyFont="0" applyFill="0" applyBorder="0" applyAlignment="0" applyProtection="0"/>
    <xf numFmtId="0" fontId="8" fillId="0" borderId="0"/>
    <xf numFmtId="0" fontId="20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/>
    <xf numFmtId="0" fontId="22" fillId="0" borderId="0">
      <alignment vertical="top"/>
    </xf>
    <xf numFmtId="0" fontId="14" fillId="0" borderId="0"/>
    <xf numFmtId="0" fontId="2" fillId="0" borderId="0"/>
    <xf numFmtId="0" fontId="14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14" fillId="0" borderId="0"/>
  </cellStyleXfs>
  <cellXfs count="1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1" fillId="0" borderId="1" xfId="0" quotePrefix="1" applyNumberFormat="1" applyFont="1" applyFill="1" applyBorder="1" applyAlignment="1">
      <alignment horizontal="center" vertical="center" wrapText="1"/>
    </xf>
    <xf numFmtId="3" fontId="11" fillId="0" borderId="1" xfId="0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2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7" fillId="0" borderId="1" xfId="1" applyNumberFormat="1" applyFont="1" applyFill="1" applyBorder="1" applyAlignment="1">
      <alignment horizontal="right" vertical="center" wrapText="1"/>
    </xf>
    <xf numFmtId="3" fontId="7" fillId="0" borderId="1" xfId="0" quotePrefix="1" applyNumberFormat="1" applyFont="1" applyFill="1" applyBorder="1" applyAlignment="1">
      <alignment horizontal="right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shrinkToFit="1"/>
    </xf>
    <xf numFmtId="3" fontId="7" fillId="0" borderId="1" xfId="0" applyNumberFormat="1" applyFont="1" applyFill="1" applyBorder="1" applyAlignment="1">
      <alignment horizontal="right" vertical="center" wrapText="1" shrinkToFit="1"/>
    </xf>
    <xf numFmtId="3" fontId="7" fillId="0" borderId="1" xfId="1" quotePrefix="1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7" fillId="0" borderId="1" xfId="6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right" vertical="center" wrapText="1"/>
    </xf>
    <xf numFmtId="0" fontId="7" fillId="0" borderId="1" xfId="8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1" xfId="0" quotePrefix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3" fontId="7" fillId="0" borderId="1" xfId="1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7" fillId="0" borderId="1" xfId="12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3" fontId="7" fillId="0" borderId="1" xfId="17" applyNumberFormat="1" applyFont="1" applyFill="1" applyBorder="1" applyAlignment="1">
      <alignment horizontal="right" vertical="center" wrapText="1"/>
    </xf>
    <xf numFmtId="3" fontId="7" fillId="0" borderId="1" xfId="18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2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22" applyNumberFormat="1" applyFont="1" applyFill="1" applyBorder="1" applyAlignment="1">
      <alignment horizontal="right" vertical="center" wrapText="1"/>
    </xf>
    <xf numFmtId="3" fontId="7" fillId="0" borderId="1" xfId="23" applyNumberFormat="1" applyFont="1" applyFill="1" applyBorder="1" applyAlignment="1">
      <alignment horizontal="right" vertical="center" wrapText="1"/>
    </xf>
    <xf numFmtId="0" fontId="7" fillId="0" borderId="1" xfId="24" applyFont="1" applyFill="1" applyBorder="1" applyAlignment="1">
      <alignment horizontal="center" vertical="center" wrapText="1"/>
    </xf>
    <xf numFmtId="168" fontId="7" fillId="0" borderId="1" xfId="25" applyNumberFormat="1" applyFont="1" applyFill="1" applyBorder="1" applyAlignment="1">
      <alignment horizontal="center" vertical="center" wrapText="1"/>
    </xf>
    <xf numFmtId="3" fontId="7" fillId="0" borderId="1" xfId="25" applyNumberFormat="1" applyFont="1" applyFill="1" applyBorder="1" applyAlignment="1">
      <alignment horizontal="right" vertical="center" wrapText="1"/>
    </xf>
    <xf numFmtId="3" fontId="7" fillId="0" borderId="1" xfId="14" applyNumberFormat="1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170" fontId="7" fillId="0" borderId="1" xfId="0" applyNumberFormat="1" applyFont="1" applyFill="1" applyBorder="1" applyAlignment="1">
      <alignment horizontal="center" vertical="center" wrapText="1"/>
    </xf>
    <xf numFmtId="171" fontId="7" fillId="0" borderId="1" xfId="25" applyNumberFormat="1" applyFont="1" applyFill="1" applyBorder="1" applyAlignment="1">
      <alignment horizontal="left" vertical="center" wrapText="1"/>
    </xf>
    <xf numFmtId="171" fontId="7" fillId="0" borderId="1" xfId="25" applyNumberFormat="1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left" vertical="center" wrapText="1"/>
    </xf>
    <xf numFmtId="3" fontId="7" fillId="0" borderId="1" xfId="27" applyNumberFormat="1" applyFont="1" applyFill="1" applyBorder="1" applyAlignment="1">
      <alignment horizontal="right" vertical="center" wrapText="1"/>
    </xf>
    <xf numFmtId="0" fontId="7" fillId="0" borderId="1" xfId="28" applyFont="1" applyFill="1" applyBorder="1" applyAlignment="1">
      <alignment horizontal="center" vertical="center" wrapText="1"/>
    </xf>
    <xf numFmtId="0" fontId="7" fillId="0" borderId="1" xfId="28" applyFont="1" applyFill="1" applyBorder="1" applyAlignment="1">
      <alignment horizontal="left" vertical="center" wrapText="1"/>
    </xf>
    <xf numFmtId="3" fontId="7" fillId="0" borderId="1" xfId="28" applyNumberFormat="1" applyFont="1" applyFill="1" applyBorder="1" applyAlignment="1">
      <alignment horizontal="center" vertical="center" wrapText="1"/>
    </xf>
    <xf numFmtId="165" fontId="7" fillId="0" borderId="1" xfId="2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2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30" quotePrefix="1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7" fillId="0" borderId="1" xfId="32" applyNumberFormat="1" applyFont="1" applyFill="1" applyBorder="1" applyAlignment="1" applyProtection="1">
      <alignment horizontal="center" vertical="center" wrapText="1"/>
    </xf>
    <xf numFmtId="0" fontId="7" fillId="0" borderId="1" xfId="3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25" fillId="0" borderId="0" xfId="0" applyFont="1" applyFill="1"/>
    <xf numFmtId="0" fontId="3" fillId="2" borderId="0" xfId="0" applyFont="1" applyFill="1"/>
    <xf numFmtId="0" fontId="26" fillId="0" borderId="0" xfId="0" applyFont="1" applyFill="1"/>
    <xf numFmtId="3" fontId="7" fillId="0" borderId="1" xfId="22" quotePrefix="1" applyNumberFormat="1" applyFont="1" applyFill="1" applyBorder="1" applyAlignment="1">
      <alignment horizontal="center" vertical="center" wrapText="1"/>
    </xf>
    <xf numFmtId="1" fontId="7" fillId="0" borderId="1" xfId="7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3" fontId="7" fillId="0" borderId="1" xfId="0" quotePrefix="1" applyNumberFormat="1" applyFont="1" applyFill="1" applyBorder="1" applyAlignment="1">
      <alignment horizontal="center" vertical="center" wrapText="1"/>
    </xf>
    <xf numFmtId="3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33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166" fontId="7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1" xfId="36" applyFont="1" applyFill="1" applyBorder="1" applyAlignment="1">
      <alignment horizontal="center" vertical="center" wrapText="1"/>
    </xf>
    <xf numFmtId="0" fontId="7" fillId="0" borderId="1" xfId="36" applyFont="1" applyFill="1" applyBorder="1" applyAlignment="1">
      <alignment horizontal="left" vertical="center" wrapText="1"/>
    </xf>
    <xf numFmtId="0" fontId="7" fillId="0" borderId="1" xfId="36" applyFont="1" applyFill="1" applyBorder="1" applyAlignment="1" applyProtection="1">
      <alignment horizontal="center" vertical="center" wrapText="1"/>
      <protection locked="0"/>
    </xf>
    <xf numFmtId="3" fontId="7" fillId="0" borderId="1" xfId="22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36" applyNumberFormat="1" applyFont="1" applyFill="1" applyBorder="1" applyAlignment="1">
      <alignment horizontal="right" vertical="center" wrapText="1"/>
    </xf>
    <xf numFmtId="171" fontId="7" fillId="0" borderId="1" xfId="1" applyNumberFormat="1" applyFont="1" applyFill="1" applyBorder="1" applyAlignment="1">
      <alignment horizontal="center" vertical="center" wrapText="1"/>
    </xf>
    <xf numFmtId="0" fontId="7" fillId="0" borderId="1" xfId="37" applyFont="1" applyFill="1" applyBorder="1" applyAlignment="1">
      <alignment horizontal="left" vertical="center" wrapText="1"/>
    </xf>
    <xf numFmtId="0" fontId="7" fillId="0" borderId="1" xfId="37" applyFont="1" applyFill="1" applyBorder="1" applyAlignment="1">
      <alignment horizontal="center" vertical="center" wrapText="1"/>
    </xf>
    <xf numFmtId="0" fontId="7" fillId="0" borderId="1" xfId="38" applyFont="1" applyFill="1" applyBorder="1" applyAlignment="1">
      <alignment horizontal="left" vertical="center" wrapText="1"/>
    </xf>
    <xf numFmtId="0" fontId="7" fillId="0" borderId="1" xfId="38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left" vertical="center" wrapText="1" readingOrder="1"/>
    </xf>
    <xf numFmtId="0" fontId="7" fillId="0" borderId="1" xfId="0" quotePrefix="1" applyNumberFormat="1" applyFont="1" applyFill="1" applyBorder="1" applyAlignment="1">
      <alignment horizontal="center" vertical="center" wrapText="1" readingOrder="1"/>
    </xf>
    <xf numFmtId="3" fontId="7" fillId="0" borderId="1" xfId="0" quotePrefix="1" applyNumberFormat="1" applyFont="1" applyFill="1" applyBorder="1" applyAlignment="1">
      <alignment horizontal="right" vertical="center" wrapText="1" readingOrder="1"/>
    </xf>
    <xf numFmtId="3" fontId="7" fillId="0" borderId="1" xfId="1" quotePrefix="1" applyNumberFormat="1" applyFont="1" applyFill="1" applyBorder="1" applyAlignment="1">
      <alignment horizontal="right" vertical="center" wrapText="1" readingOrder="1"/>
    </xf>
    <xf numFmtId="3" fontId="7" fillId="0" borderId="1" xfId="39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13" applyNumberFormat="1" applyFont="1" applyFill="1" applyBorder="1" applyAlignment="1">
      <alignment horizontal="left" vertical="center" wrapText="1"/>
    </xf>
    <xf numFmtId="0" fontId="7" fillId="0" borderId="1" xfId="13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</cellXfs>
  <cellStyles count="40">
    <cellStyle name="Comma" xfId="1" builtinId="3"/>
    <cellStyle name="Comma [0]" xfId="2" builtinId="6"/>
    <cellStyle name="Comma 10" xfId="5"/>
    <cellStyle name="Comma 10 2" xfId="27"/>
    <cellStyle name="Comma 18 2" xfId="25"/>
    <cellStyle name="Comma 2" xfId="22"/>
    <cellStyle name="Comma 2 4 2" xfId="7"/>
    <cellStyle name="Comma 3 10" xfId="23"/>
    <cellStyle name="Comma 4" xfId="18"/>
    <cellStyle name="Comma 8 2" xfId="10"/>
    <cellStyle name="Normal" xfId="0" builtinId="0"/>
    <cellStyle name="Normal 10" xfId="13"/>
    <cellStyle name="Normal 10 4" xfId="38"/>
    <cellStyle name="Normal 11" xfId="14"/>
    <cellStyle name="Normal 12" xfId="15"/>
    <cellStyle name="Normal 13" xfId="16"/>
    <cellStyle name="Normal 14" xfId="17"/>
    <cellStyle name="Normal 2" xfId="36"/>
    <cellStyle name="Normal 2 10" xfId="37"/>
    <cellStyle name="Normal 2 11" xfId="21"/>
    <cellStyle name="Normal 2 2" xfId="3"/>
    <cellStyle name="Normal 2 2 2" xfId="34"/>
    <cellStyle name="Normal 3" xfId="4"/>
    <cellStyle name="Normal 3 2" xfId="32"/>
    <cellStyle name="Normal 3 7" xfId="8"/>
    <cellStyle name="Normal 4 2 4" xfId="33"/>
    <cellStyle name="Normal 45" xfId="9"/>
    <cellStyle name="Normal 5" xfId="24"/>
    <cellStyle name="Normal 5 2" xfId="6"/>
    <cellStyle name="Normal 6" xfId="28"/>
    <cellStyle name="Normal 67" xfId="35"/>
    <cellStyle name="Normal 69" xfId="19"/>
    <cellStyle name="Normal 7" xfId="11"/>
    <cellStyle name="Normal 70" xfId="26"/>
    <cellStyle name="Normal 8" xfId="29"/>
    <cellStyle name="Normal 8 2" xfId="30"/>
    <cellStyle name="Normal 9" xfId="12"/>
    <cellStyle name="Normal_BANG GIA DU THAU PNT  2012- TAN HONG ANH" xfId="20"/>
    <cellStyle name="Normal_Sheet1" xfId="39"/>
    <cellStyle name="Style 1 3 2" xfId="31"/>
  </cellStyles>
  <dxfs count="22"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512417</xdr:colOff>
      <xdr:row>2</xdr:row>
      <xdr:rowOff>57047</xdr:rowOff>
    </xdr:from>
    <xdr:to>
      <xdr:col>3</xdr:col>
      <xdr:colOff>72331</xdr:colOff>
      <xdr:row>2</xdr:row>
      <xdr:rowOff>57047</xdr:rowOff>
    </xdr:to>
    <xdr:cxnSp macro="">
      <xdr:nvCxnSpPr>
        <xdr:cNvPr id="2" name="Straight Connector 1"/>
        <xdr:cNvCxnSpPr/>
      </xdr:nvCxnSpPr>
      <xdr:spPr>
        <a:xfrm>
          <a:off x="1442505" y="639753"/>
          <a:ext cx="24958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6"/>
  <sheetViews>
    <sheetView tabSelected="1" zoomScale="85" zoomScaleNormal="85" zoomScaleSheetLayoutView="85" workbookViewId="0">
      <pane xSplit="1" topLeftCell="B1" activePane="topRight" state="frozen"/>
      <selection activeCell="A113" sqref="A113"/>
      <selection pane="topRight" activeCell="P11" sqref="P11"/>
    </sheetView>
  </sheetViews>
  <sheetFormatPr defaultColWidth="9.109375" defaultRowHeight="15.6" x14ac:dyDescent="0.3"/>
  <cols>
    <col min="1" max="1" width="6.109375" style="1" customWidth="1"/>
    <col min="2" max="2" width="22.5546875" style="133" customWidth="1"/>
    <col min="3" max="3" width="21.44140625" style="133" customWidth="1"/>
    <col min="4" max="4" width="13.5546875" style="2" customWidth="1"/>
    <col min="5" max="5" width="15.88671875" style="2" customWidth="1"/>
    <col min="6" max="6" width="16.6640625" style="2" customWidth="1"/>
    <col min="7" max="7" width="13.6640625" style="2" customWidth="1"/>
    <col min="8" max="8" width="10.5546875" style="2" customWidth="1"/>
    <col min="9" max="9" width="12.109375" style="3" customWidth="1"/>
    <col min="10" max="10" width="16.44140625" style="4" customWidth="1"/>
    <col min="11" max="11" width="18.33203125" style="4" customWidth="1"/>
    <col min="12" max="12" width="15.44140625" style="7" customWidth="1"/>
    <col min="13" max="16384" width="9.109375" style="5"/>
  </cols>
  <sheetData>
    <row r="1" spans="1:12" s="141" customFormat="1" ht="23.4" x14ac:dyDescent="0.45">
      <c r="A1" s="150" t="s">
        <v>0</v>
      </c>
      <c r="B1" s="150"/>
      <c r="C1" s="150"/>
      <c r="D1" s="150"/>
      <c r="E1" s="150"/>
      <c r="F1" s="138"/>
      <c r="G1" s="138"/>
      <c r="H1" s="138"/>
      <c r="I1" s="139"/>
      <c r="J1" s="140"/>
      <c r="K1" s="140"/>
      <c r="L1" s="9"/>
    </row>
    <row r="2" spans="1:12" s="141" customFormat="1" ht="23.4" x14ac:dyDescent="0.45">
      <c r="A2" s="151" t="s">
        <v>1</v>
      </c>
      <c r="B2" s="151"/>
      <c r="C2" s="151"/>
      <c r="D2" s="151"/>
      <c r="E2" s="151"/>
      <c r="F2" s="138"/>
      <c r="G2" s="138"/>
      <c r="H2" s="138"/>
      <c r="I2" s="139"/>
      <c r="J2" s="140"/>
      <c r="K2" s="140"/>
      <c r="L2" s="9"/>
    </row>
    <row r="3" spans="1:12" s="141" customFormat="1" ht="23.4" x14ac:dyDescent="0.45">
      <c r="A3" s="142"/>
      <c r="B3" s="6"/>
      <c r="C3" s="6"/>
      <c r="D3" s="6"/>
      <c r="E3" s="138"/>
      <c r="F3" s="138"/>
      <c r="G3" s="138"/>
      <c r="H3" s="138"/>
      <c r="I3" s="139"/>
      <c r="J3" s="140"/>
      <c r="K3" s="140"/>
      <c r="L3" s="143"/>
    </row>
    <row r="4" spans="1:12" s="141" customFormat="1" ht="23.4" x14ac:dyDescent="0.45">
      <c r="A4" s="142"/>
      <c r="B4" s="144"/>
      <c r="C4" s="144"/>
      <c r="D4" s="138"/>
      <c r="E4" s="138"/>
      <c r="F4" s="138"/>
      <c r="G4" s="138"/>
      <c r="H4" s="138"/>
      <c r="I4" s="139"/>
      <c r="J4" s="140"/>
      <c r="K4" s="140"/>
      <c r="L4" s="143"/>
    </row>
    <row r="5" spans="1:12" s="141" customFormat="1" ht="37.5" customHeight="1" x14ac:dyDescent="0.45">
      <c r="A5" s="152" t="s">
        <v>1407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s="141" customFormat="1" ht="23.4" x14ac:dyDescent="0.45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</row>
    <row r="7" spans="1:12" s="141" customFormat="1" ht="27.75" customHeight="1" x14ac:dyDescent="0.45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2" ht="22.8" x14ac:dyDescent="0.3">
      <c r="A8" s="8"/>
      <c r="B8" s="8"/>
      <c r="C8" s="8"/>
      <c r="D8" s="8"/>
      <c r="E8" s="8"/>
      <c r="F8" s="8"/>
      <c r="G8" s="8"/>
      <c r="H8" s="8"/>
      <c r="I8" s="9"/>
      <c r="J8" s="9"/>
      <c r="K8" s="8"/>
      <c r="L8" s="8"/>
    </row>
    <row r="9" spans="1:12" s="13" customFormat="1" ht="50.4" x14ac:dyDescent="0.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1" t="s">
        <v>11</v>
      </c>
      <c r="J9" s="11" t="s">
        <v>1405</v>
      </c>
      <c r="K9" s="11" t="s">
        <v>1406</v>
      </c>
      <c r="L9" s="12" t="s">
        <v>12</v>
      </c>
    </row>
    <row r="10" spans="1:12" s="16" customFormat="1" ht="16.8" x14ac:dyDescent="0.3">
      <c r="A10" s="14" t="s">
        <v>13</v>
      </c>
      <c r="B10" s="14" t="s">
        <v>14</v>
      </c>
      <c r="C10" s="14" t="s">
        <v>15</v>
      </c>
      <c r="D10" s="14" t="s">
        <v>16</v>
      </c>
      <c r="E10" s="14" t="s">
        <v>17</v>
      </c>
      <c r="F10" s="14" t="s">
        <v>18</v>
      </c>
      <c r="G10" s="14" t="s">
        <v>19</v>
      </c>
      <c r="H10" s="14" t="s">
        <v>20</v>
      </c>
      <c r="I10" s="15" t="s">
        <v>21</v>
      </c>
      <c r="J10" s="15" t="s">
        <v>22</v>
      </c>
      <c r="K10" s="15" t="s">
        <v>23</v>
      </c>
      <c r="L10" s="14" t="s">
        <v>24</v>
      </c>
    </row>
    <row r="11" spans="1:12" s="26" customFormat="1" ht="100.8" x14ac:dyDescent="0.3">
      <c r="A11" s="17">
        <v>1</v>
      </c>
      <c r="B11" s="19" t="s">
        <v>25</v>
      </c>
      <c r="C11" s="20" t="s">
        <v>26</v>
      </c>
      <c r="D11" s="18" t="s">
        <v>27</v>
      </c>
      <c r="E11" s="18">
        <v>2750</v>
      </c>
      <c r="F11" s="18" t="s">
        <v>28</v>
      </c>
      <c r="G11" s="18" t="s">
        <v>29</v>
      </c>
      <c r="H11" s="18" t="s">
        <v>30</v>
      </c>
      <c r="I11" s="21">
        <v>10</v>
      </c>
      <c r="J11" s="22">
        <v>71925</v>
      </c>
      <c r="K11" s="23">
        <f t="shared" ref="K11:K74" si="0">J11*I11</f>
        <v>719250</v>
      </c>
      <c r="L11" s="25"/>
    </row>
    <row r="12" spans="1:12" s="26" customFormat="1" ht="33.6" x14ac:dyDescent="0.3">
      <c r="A12" s="17">
        <v>2</v>
      </c>
      <c r="B12" s="20" t="s">
        <v>31</v>
      </c>
      <c r="C12" s="20" t="s">
        <v>32</v>
      </c>
      <c r="D12" s="18" t="s">
        <v>33</v>
      </c>
      <c r="E12" s="18"/>
      <c r="F12" s="18" t="s">
        <v>34</v>
      </c>
      <c r="G12" s="18" t="s">
        <v>35</v>
      </c>
      <c r="H12" s="18" t="s">
        <v>36</v>
      </c>
      <c r="I12" s="23">
        <v>500</v>
      </c>
      <c r="J12" s="23">
        <v>25200</v>
      </c>
      <c r="K12" s="23">
        <f t="shared" si="0"/>
        <v>12600000</v>
      </c>
      <c r="L12" s="25"/>
    </row>
    <row r="13" spans="1:12" s="26" customFormat="1" ht="67.2" x14ac:dyDescent="0.3">
      <c r="A13" s="17">
        <v>3</v>
      </c>
      <c r="B13" s="20" t="s">
        <v>37</v>
      </c>
      <c r="C13" s="20" t="s">
        <v>38</v>
      </c>
      <c r="D13" s="18" t="s">
        <v>39</v>
      </c>
      <c r="E13" s="18" t="s">
        <v>40</v>
      </c>
      <c r="F13" s="18" t="s">
        <v>41</v>
      </c>
      <c r="G13" s="18" t="s">
        <v>42</v>
      </c>
      <c r="H13" s="18" t="s">
        <v>43</v>
      </c>
      <c r="I13" s="23">
        <v>120</v>
      </c>
      <c r="J13" s="27">
        <v>47520.000000000007</v>
      </c>
      <c r="K13" s="23">
        <f t="shared" si="0"/>
        <v>5702400.0000000009</v>
      </c>
      <c r="L13" s="25"/>
    </row>
    <row r="14" spans="1:12" s="26" customFormat="1" ht="67.2" x14ac:dyDescent="0.3">
      <c r="A14" s="17">
        <v>4</v>
      </c>
      <c r="B14" s="20" t="s">
        <v>44</v>
      </c>
      <c r="C14" s="20" t="s">
        <v>45</v>
      </c>
      <c r="D14" s="18" t="s">
        <v>46</v>
      </c>
      <c r="E14" s="18" t="s">
        <v>47</v>
      </c>
      <c r="F14" s="18" t="s">
        <v>41</v>
      </c>
      <c r="G14" s="18" t="s">
        <v>42</v>
      </c>
      <c r="H14" s="18" t="s">
        <v>43</v>
      </c>
      <c r="I14" s="23">
        <v>80</v>
      </c>
      <c r="J14" s="27">
        <v>62700.000000000007</v>
      </c>
      <c r="K14" s="23">
        <f t="shared" si="0"/>
        <v>5016000.0000000009</v>
      </c>
      <c r="L14" s="25"/>
    </row>
    <row r="15" spans="1:12" s="26" customFormat="1" ht="50.4" x14ac:dyDescent="0.3">
      <c r="A15" s="17">
        <v>5</v>
      </c>
      <c r="B15" s="20" t="s">
        <v>48</v>
      </c>
      <c r="C15" s="20" t="s">
        <v>49</v>
      </c>
      <c r="D15" s="18" t="s">
        <v>50</v>
      </c>
      <c r="E15" s="18" t="s">
        <v>51</v>
      </c>
      <c r="F15" s="18" t="s">
        <v>52</v>
      </c>
      <c r="G15" s="18" t="s">
        <v>42</v>
      </c>
      <c r="H15" s="18" t="s">
        <v>30</v>
      </c>
      <c r="I15" s="23">
        <v>500</v>
      </c>
      <c r="J15" s="27">
        <v>14410.000000000002</v>
      </c>
      <c r="K15" s="23">
        <f t="shared" si="0"/>
        <v>7205000.0000000009</v>
      </c>
      <c r="L15" s="25"/>
    </row>
    <row r="16" spans="1:12" s="26" customFormat="1" ht="100.8" x14ac:dyDescent="0.3">
      <c r="A16" s="17">
        <v>6</v>
      </c>
      <c r="B16" s="20" t="s">
        <v>53</v>
      </c>
      <c r="C16" s="20" t="s">
        <v>54</v>
      </c>
      <c r="D16" s="18" t="s">
        <v>50</v>
      </c>
      <c r="E16" s="18" t="s">
        <v>55</v>
      </c>
      <c r="F16" s="18" t="s">
        <v>52</v>
      </c>
      <c r="G16" s="18" t="s">
        <v>42</v>
      </c>
      <c r="H16" s="18" t="s">
        <v>30</v>
      </c>
      <c r="I16" s="28">
        <v>500</v>
      </c>
      <c r="J16" s="27">
        <v>103950</v>
      </c>
      <c r="K16" s="23">
        <f t="shared" si="0"/>
        <v>51975000</v>
      </c>
      <c r="L16" s="25"/>
    </row>
    <row r="17" spans="1:12" s="26" customFormat="1" ht="67.2" x14ac:dyDescent="0.3">
      <c r="A17" s="17">
        <v>7</v>
      </c>
      <c r="B17" s="20" t="s">
        <v>56</v>
      </c>
      <c r="C17" s="20" t="s">
        <v>57</v>
      </c>
      <c r="D17" s="18" t="s">
        <v>58</v>
      </c>
      <c r="E17" s="18" t="s">
        <v>59</v>
      </c>
      <c r="F17" s="18" t="s">
        <v>52</v>
      </c>
      <c r="G17" s="18" t="s">
        <v>42</v>
      </c>
      <c r="H17" s="18" t="s">
        <v>60</v>
      </c>
      <c r="I17" s="28">
        <v>500</v>
      </c>
      <c r="J17" s="27">
        <v>738150</v>
      </c>
      <c r="K17" s="23">
        <f t="shared" si="0"/>
        <v>369075000</v>
      </c>
      <c r="L17" s="25"/>
    </row>
    <row r="18" spans="1:12" s="26" customFormat="1" ht="50.4" x14ac:dyDescent="0.3">
      <c r="A18" s="17">
        <v>8</v>
      </c>
      <c r="B18" s="20" t="s">
        <v>61</v>
      </c>
      <c r="C18" s="20" t="s">
        <v>62</v>
      </c>
      <c r="D18" s="18" t="s">
        <v>63</v>
      </c>
      <c r="E18" s="18" t="s">
        <v>64</v>
      </c>
      <c r="F18" s="18" t="s">
        <v>65</v>
      </c>
      <c r="G18" s="18" t="s">
        <v>66</v>
      </c>
      <c r="H18" s="18" t="s">
        <v>67</v>
      </c>
      <c r="I18" s="23">
        <v>70000</v>
      </c>
      <c r="J18" s="27">
        <v>24990</v>
      </c>
      <c r="K18" s="23">
        <f t="shared" si="0"/>
        <v>1749300000</v>
      </c>
      <c r="L18" s="25"/>
    </row>
    <row r="19" spans="1:12" s="26" customFormat="1" ht="67.2" x14ac:dyDescent="0.3">
      <c r="A19" s="17">
        <v>9</v>
      </c>
      <c r="B19" s="20" t="s">
        <v>61</v>
      </c>
      <c r="C19" s="20" t="s">
        <v>68</v>
      </c>
      <c r="D19" s="18" t="s">
        <v>63</v>
      </c>
      <c r="E19" s="18">
        <v>1735950</v>
      </c>
      <c r="F19" s="18" t="s">
        <v>65</v>
      </c>
      <c r="G19" s="18" t="s">
        <v>66</v>
      </c>
      <c r="H19" s="18" t="s">
        <v>67</v>
      </c>
      <c r="I19" s="23">
        <v>20000</v>
      </c>
      <c r="J19" s="27">
        <v>27300</v>
      </c>
      <c r="K19" s="23">
        <f t="shared" si="0"/>
        <v>546000000</v>
      </c>
      <c r="L19" s="25"/>
    </row>
    <row r="20" spans="1:12" s="26" customFormat="1" ht="50.4" x14ac:dyDescent="0.3">
      <c r="A20" s="17">
        <v>10</v>
      </c>
      <c r="B20" s="20" t="s">
        <v>69</v>
      </c>
      <c r="C20" s="20" t="s">
        <v>70</v>
      </c>
      <c r="D20" s="18" t="s">
        <v>63</v>
      </c>
      <c r="E20" s="18">
        <v>1735943</v>
      </c>
      <c r="F20" s="18" t="s">
        <v>65</v>
      </c>
      <c r="G20" s="18" t="s">
        <v>66</v>
      </c>
      <c r="H20" s="18" t="s">
        <v>67</v>
      </c>
      <c r="I20" s="23">
        <v>7000</v>
      </c>
      <c r="J20" s="27">
        <v>18060</v>
      </c>
      <c r="K20" s="23">
        <f t="shared" si="0"/>
        <v>126420000</v>
      </c>
      <c r="L20" s="25"/>
    </row>
    <row r="21" spans="1:12" s="26" customFormat="1" ht="50.4" x14ac:dyDescent="0.3">
      <c r="A21" s="17">
        <v>11</v>
      </c>
      <c r="B21" s="20" t="s">
        <v>71</v>
      </c>
      <c r="C21" s="20" t="s">
        <v>72</v>
      </c>
      <c r="D21" s="18" t="s">
        <v>73</v>
      </c>
      <c r="E21" s="18" t="s">
        <v>74</v>
      </c>
      <c r="F21" s="18" t="s">
        <v>75</v>
      </c>
      <c r="G21" s="18" t="s">
        <v>35</v>
      </c>
      <c r="H21" s="18" t="s">
        <v>76</v>
      </c>
      <c r="I21" s="23">
        <v>3000</v>
      </c>
      <c r="J21" s="27">
        <v>807</v>
      </c>
      <c r="K21" s="23">
        <f t="shared" si="0"/>
        <v>2421000</v>
      </c>
      <c r="L21" s="25"/>
    </row>
    <row r="22" spans="1:12" s="26" customFormat="1" ht="50.4" x14ac:dyDescent="0.3">
      <c r="A22" s="17">
        <v>12</v>
      </c>
      <c r="B22" s="20" t="s">
        <v>77</v>
      </c>
      <c r="C22" s="20" t="s">
        <v>78</v>
      </c>
      <c r="D22" s="18" t="s">
        <v>73</v>
      </c>
      <c r="E22" s="18" t="s">
        <v>79</v>
      </c>
      <c r="F22" s="18" t="s">
        <v>75</v>
      </c>
      <c r="G22" s="18" t="s">
        <v>35</v>
      </c>
      <c r="H22" s="18" t="s">
        <v>80</v>
      </c>
      <c r="I22" s="23">
        <v>20000</v>
      </c>
      <c r="J22" s="27">
        <v>840</v>
      </c>
      <c r="K22" s="23">
        <f t="shared" si="0"/>
        <v>16800000</v>
      </c>
      <c r="L22" s="25"/>
    </row>
    <row r="23" spans="1:12" s="26" customFormat="1" ht="50.4" x14ac:dyDescent="0.3">
      <c r="A23" s="17">
        <v>13</v>
      </c>
      <c r="B23" s="20" t="s">
        <v>81</v>
      </c>
      <c r="C23" s="20" t="s">
        <v>82</v>
      </c>
      <c r="D23" s="18" t="s">
        <v>73</v>
      </c>
      <c r="E23" s="18" t="s">
        <v>83</v>
      </c>
      <c r="F23" s="18" t="s">
        <v>75</v>
      </c>
      <c r="G23" s="18" t="s">
        <v>35</v>
      </c>
      <c r="H23" s="18" t="s">
        <v>80</v>
      </c>
      <c r="I23" s="23">
        <v>90000</v>
      </c>
      <c r="J23" s="27">
        <v>807</v>
      </c>
      <c r="K23" s="23">
        <f t="shared" si="0"/>
        <v>72630000</v>
      </c>
      <c r="L23" s="25"/>
    </row>
    <row r="24" spans="1:12" s="26" customFormat="1" ht="67.2" x14ac:dyDescent="0.3">
      <c r="A24" s="17">
        <v>14</v>
      </c>
      <c r="B24" s="20" t="s">
        <v>84</v>
      </c>
      <c r="C24" s="20" t="s">
        <v>85</v>
      </c>
      <c r="D24" s="18" t="s">
        <v>86</v>
      </c>
      <c r="E24" s="18" t="s">
        <v>87</v>
      </c>
      <c r="F24" s="18" t="s">
        <v>88</v>
      </c>
      <c r="G24" s="18" t="s">
        <v>89</v>
      </c>
      <c r="H24" s="18" t="s">
        <v>90</v>
      </c>
      <c r="I24" s="23">
        <v>2000</v>
      </c>
      <c r="J24" s="27">
        <v>1760</v>
      </c>
      <c r="K24" s="23">
        <f t="shared" si="0"/>
        <v>3520000</v>
      </c>
      <c r="L24" s="25"/>
    </row>
    <row r="25" spans="1:12" s="26" customFormat="1" ht="201.6" x14ac:dyDescent="0.3">
      <c r="A25" s="17">
        <v>15</v>
      </c>
      <c r="B25" s="20" t="s">
        <v>91</v>
      </c>
      <c r="C25" s="20" t="s">
        <v>92</v>
      </c>
      <c r="D25" s="18" t="s">
        <v>93</v>
      </c>
      <c r="E25" s="18" t="s">
        <v>94</v>
      </c>
      <c r="F25" s="18" t="s">
        <v>95</v>
      </c>
      <c r="G25" s="18" t="s">
        <v>89</v>
      </c>
      <c r="H25" s="18" t="s">
        <v>96</v>
      </c>
      <c r="I25" s="23">
        <v>100</v>
      </c>
      <c r="J25" s="27">
        <v>2200000</v>
      </c>
      <c r="K25" s="23">
        <f t="shared" si="0"/>
        <v>220000000</v>
      </c>
      <c r="L25" s="25"/>
    </row>
    <row r="26" spans="1:12" s="26" customFormat="1" ht="67.2" x14ac:dyDescent="0.3">
      <c r="A26" s="17">
        <v>16</v>
      </c>
      <c r="B26" s="20" t="s">
        <v>97</v>
      </c>
      <c r="C26" s="20" t="s">
        <v>97</v>
      </c>
      <c r="D26" s="18" t="s">
        <v>98</v>
      </c>
      <c r="E26" s="18" t="s">
        <v>99</v>
      </c>
      <c r="F26" s="18" t="s">
        <v>88</v>
      </c>
      <c r="G26" s="18" t="s">
        <v>89</v>
      </c>
      <c r="H26" s="18" t="s">
        <v>80</v>
      </c>
      <c r="I26" s="23">
        <v>60</v>
      </c>
      <c r="J26" s="27">
        <v>103730.00000000001</v>
      </c>
      <c r="K26" s="23">
        <f t="shared" si="0"/>
        <v>6223800.0000000009</v>
      </c>
      <c r="L26" s="25"/>
    </row>
    <row r="27" spans="1:12" s="26" customFormat="1" ht="67.2" x14ac:dyDescent="0.3">
      <c r="A27" s="17">
        <v>17</v>
      </c>
      <c r="B27" s="20" t="s">
        <v>100</v>
      </c>
      <c r="C27" s="20" t="s">
        <v>101</v>
      </c>
      <c r="D27" s="18" t="s">
        <v>102</v>
      </c>
      <c r="E27" s="18" t="s">
        <v>103</v>
      </c>
      <c r="F27" s="18" t="s">
        <v>104</v>
      </c>
      <c r="G27" s="18" t="s">
        <v>42</v>
      </c>
      <c r="H27" s="18" t="s">
        <v>30</v>
      </c>
      <c r="I27" s="23">
        <v>50</v>
      </c>
      <c r="J27" s="27">
        <v>154000</v>
      </c>
      <c r="K27" s="23">
        <f t="shared" si="0"/>
        <v>7700000</v>
      </c>
      <c r="L27" s="25"/>
    </row>
    <row r="28" spans="1:12" s="26" customFormat="1" ht="67.2" x14ac:dyDescent="0.3">
      <c r="A28" s="17">
        <v>18</v>
      </c>
      <c r="B28" s="20" t="s">
        <v>105</v>
      </c>
      <c r="C28" s="20" t="s">
        <v>106</v>
      </c>
      <c r="D28" s="18" t="s">
        <v>107</v>
      </c>
      <c r="E28" s="18" t="s">
        <v>108</v>
      </c>
      <c r="F28" s="18" t="s">
        <v>109</v>
      </c>
      <c r="G28" s="18" t="s">
        <v>42</v>
      </c>
      <c r="H28" s="18" t="s">
        <v>30</v>
      </c>
      <c r="I28" s="23">
        <v>100</v>
      </c>
      <c r="J28" s="27">
        <v>128700.00000000001</v>
      </c>
      <c r="K28" s="23">
        <f t="shared" si="0"/>
        <v>12870000.000000002</v>
      </c>
      <c r="L28" s="25"/>
    </row>
    <row r="29" spans="1:12" s="26" customFormat="1" ht="33.6" x14ac:dyDescent="0.3">
      <c r="A29" s="17">
        <v>19</v>
      </c>
      <c r="B29" s="31" t="s">
        <v>110</v>
      </c>
      <c r="C29" s="30" t="s">
        <v>111</v>
      </c>
      <c r="D29" s="30" t="s">
        <v>112</v>
      </c>
      <c r="E29" s="30" t="s">
        <v>113</v>
      </c>
      <c r="F29" s="30" t="s">
        <v>114</v>
      </c>
      <c r="G29" s="30" t="s">
        <v>115</v>
      </c>
      <c r="H29" s="30" t="s">
        <v>116</v>
      </c>
      <c r="I29" s="32">
        <v>10</v>
      </c>
      <c r="J29" s="32">
        <v>34500</v>
      </c>
      <c r="K29" s="23">
        <f t="shared" si="0"/>
        <v>345000</v>
      </c>
      <c r="L29" s="29"/>
    </row>
    <row r="30" spans="1:12" s="26" customFormat="1" ht="67.2" x14ac:dyDescent="0.3">
      <c r="A30" s="17">
        <v>20</v>
      </c>
      <c r="B30" s="20" t="s">
        <v>117</v>
      </c>
      <c r="C30" s="20" t="s">
        <v>118</v>
      </c>
      <c r="D30" s="18" t="s">
        <v>119</v>
      </c>
      <c r="E30" s="18">
        <v>2300126</v>
      </c>
      <c r="F30" s="18" t="s">
        <v>114</v>
      </c>
      <c r="G30" s="18" t="s">
        <v>115</v>
      </c>
      <c r="H30" s="18" t="s">
        <v>120</v>
      </c>
      <c r="I30" s="33">
        <v>120</v>
      </c>
      <c r="J30" s="33">
        <v>24350</v>
      </c>
      <c r="K30" s="23">
        <f t="shared" si="0"/>
        <v>2922000</v>
      </c>
      <c r="L30" s="29"/>
    </row>
    <row r="31" spans="1:12" s="26" customFormat="1" ht="67.2" x14ac:dyDescent="0.3">
      <c r="A31" s="17">
        <v>21</v>
      </c>
      <c r="B31" s="20" t="s">
        <v>121</v>
      </c>
      <c r="C31" s="20" t="s">
        <v>122</v>
      </c>
      <c r="D31" s="18" t="s">
        <v>119</v>
      </c>
      <c r="E31" s="18">
        <v>2200126</v>
      </c>
      <c r="F31" s="18" t="s">
        <v>114</v>
      </c>
      <c r="G31" s="18" t="s">
        <v>115</v>
      </c>
      <c r="H31" s="18" t="s">
        <v>120</v>
      </c>
      <c r="I31" s="33">
        <v>120</v>
      </c>
      <c r="J31" s="33">
        <v>24350</v>
      </c>
      <c r="K31" s="23">
        <f t="shared" si="0"/>
        <v>2922000</v>
      </c>
      <c r="L31" s="29"/>
    </row>
    <row r="32" spans="1:12" s="26" customFormat="1" ht="33.6" x14ac:dyDescent="0.3">
      <c r="A32" s="17">
        <v>22</v>
      </c>
      <c r="B32" s="20" t="s">
        <v>123</v>
      </c>
      <c r="C32" s="20" t="s">
        <v>124</v>
      </c>
      <c r="D32" s="18" t="s">
        <v>119</v>
      </c>
      <c r="E32" s="18">
        <v>5350130</v>
      </c>
      <c r="F32" s="18" t="s">
        <v>114</v>
      </c>
      <c r="G32" s="18" t="s">
        <v>115</v>
      </c>
      <c r="H32" s="18" t="s">
        <v>120</v>
      </c>
      <c r="I32" s="33">
        <v>180</v>
      </c>
      <c r="J32" s="33">
        <v>35950</v>
      </c>
      <c r="K32" s="23">
        <f t="shared" si="0"/>
        <v>6471000</v>
      </c>
      <c r="L32" s="29"/>
    </row>
    <row r="33" spans="1:12" s="26" customFormat="1" ht="33.6" x14ac:dyDescent="0.3">
      <c r="A33" s="17">
        <v>23</v>
      </c>
      <c r="B33" s="20" t="s">
        <v>125</v>
      </c>
      <c r="C33" s="20" t="s">
        <v>126</v>
      </c>
      <c r="D33" s="18" t="s">
        <v>127</v>
      </c>
      <c r="E33" s="18" t="s">
        <v>128</v>
      </c>
      <c r="F33" s="18" t="s">
        <v>129</v>
      </c>
      <c r="G33" s="18" t="s">
        <v>35</v>
      </c>
      <c r="H33" s="18" t="s">
        <v>130</v>
      </c>
      <c r="I33" s="33">
        <v>72</v>
      </c>
      <c r="J33" s="33">
        <v>755000</v>
      </c>
      <c r="K33" s="23">
        <f t="shared" si="0"/>
        <v>54360000</v>
      </c>
      <c r="L33" s="29"/>
    </row>
    <row r="34" spans="1:12" s="26" customFormat="1" ht="33.6" x14ac:dyDescent="0.3">
      <c r="A34" s="17">
        <v>24</v>
      </c>
      <c r="B34" s="20" t="s">
        <v>131</v>
      </c>
      <c r="C34" s="20" t="s">
        <v>132</v>
      </c>
      <c r="D34" s="18" t="s">
        <v>133</v>
      </c>
      <c r="E34" s="18" t="s">
        <v>134</v>
      </c>
      <c r="F34" s="18" t="s">
        <v>135</v>
      </c>
      <c r="G34" s="18" t="s">
        <v>136</v>
      </c>
      <c r="H34" s="18" t="s">
        <v>137</v>
      </c>
      <c r="I34" s="33">
        <v>30</v>
      </c>
      <c r="J34" s="33">
        <v>118500</v>
      </c>
      <c r="K34" s="23">
        <f t="shared" si="0"/>
        <v>3555000</v>
      </c>
      <c r="L34" s="29"/>
    </row>
    <row r="35" spans="1:12" s="26" customFormat="1" ht="67.2" x14ac:dyDescent="0.3">
      <c r="A35" s="17">
        <v>25</v>
      </c>
      <c r="B35" s="20" t="s">
        <v>138</v>
      </c>
      <c r="C35" s="20" t="s">
        <v>139</v>
      </c>
      <c r="D35" s="18" t="s">
        <v>140</v>
      </c>
      <c r="E35" s="18" t="s">
        <v>141</v>
      </c>
      <c r="F35" s="18" t="s">
        <v>142</v>
      </c>
      <c r="G35" s="18" t="s">
        <v>42</v>
      </c>
      <c r="H35" s="18" t="s">
        <v>30</v>
      </c>
      <c r="I35" s="33">
        <v>10000</v>
      </c>
      <c r="J35" s="33">
        <v>850</v>
      </c>
      <c r="K35" s="23">
        <f t="shared" si="0"/>
        <v>8500000</v>
      </c>
      <c r="L35" s="29"/>
    </row>
    <row r="36" spans="1:12" s="26" customFormat="1" ht="33.6" x14ac:dyDescent="0.3">
      <c r="A36" s="17">
        <v>26</v>
      </c>
      <c r="B36" s="20" t="s">
        <v>143</v>
      </c>
      <c r="C36" s="20" t="s">
        <v>143</v>
      </c>
      <c r="D36" s="18" t="s">
        <v>144</v>
      </c>
      <c r="E36" s="18" t="s">
        <v>145</v>
      </c>
      <c r="F36" s="18" t="s">
        <v>146</v>
      </c>
      <c r="G36" s="18" t="s">
        <v>147</v>
      </c>
      <c r="H36" s="18" t="s">
        <v>30</v>
      </c>
      <c r="I36" s="23">
        <v>30</v>
      </c>
      <c r="J36" s="27">
        <v>1800000</v>
      </c>
      <c r="K36" s="23">
        <f t="shared" si="0"/>
        <v>54000000</v>
      </c>
      <c r="L36" s="29"/>
    </row>
    <row r="37" spans="1:12" s="26" customFormat="1" ht="33.6" x14ac:dyDescent="0.3">
      <c r="A37" s="17">
        <v>27</v>
      </c>
      <c r="B37" s="20" t="s">
        <v>148</v>
      </c>
      <c r="C37" s="20" t="s">
        <v>148</v>
      </c>
      <c r="D37" s="18" t="s">
        <v>144</v>
      </c>
      <c r="E37" s="18" t="s">
        <v>149</v>
      </c>
      <c r="F37" s="18" t="s">
        <v>146</v>
      </c>
      <c r="G37" s="18" t="s">
        <v>147</v>
      </c>
      <c r="H37" s="18" t="s">
        <v>30</v>
      </c>
      <c r="I37" s="23">
        <v>10</v>
      </c>
      <c r="J37" s="27">
        <v>7500000</v>
      </c>
      <c r="K37" s="23">
        <f t="shared" si="0"/>
        <v>75000000</v>
      </c>
      <c r="L37" s="29"/>
    </row>
    <row r="38" spans="1:12" s="26" customFormat="1" ht="33.6" x14ac:dyDescent="0.3">
      <c r="A38" s="17">
        <v>28</v>
      </c>
      <c r="B38" s="20" t="s">
        <v>150</v>
      </c>
      <c r="C38" s="20" t="s">
        <v>151</v>
      </c>
      <c r="D38" s="18" t="s">
        <v>152</v>
      </c>
      <c r="E38" s="18" t="s">
        <v>153</v>
      </c>
      <c r="F38" s="18" t="s">
        <v>154</v>
      </c>
      <c r="G38" s="18" t="s">
        <v>155</v>
      </c>
      <c r="H38" s="18" t="s">
        <v>137</v>
      </c>
      <c r="I38" s="23">
        <v>20</v>
      </c>
      <c r="J38" s="27">
        <v>340000</v>
      </c>
      <c r="K38" s="23">
        <f t="shared" si="0"/>
        <v>6800000</v>
      </c>
      <c r="L38" s="29"/>
    </row>
    <row r="39" spans="1:12" s="26" customFormat="1" ht="33.6" x14ac:dyDescent="0.3">
      <c r="A39" s="17">
        <v>29</v>
      </c>
      <c r="B39" s="20" t="s">
        <v>156</v>
      </c>
      <c r="C39" s="20" t="s">
        <v>157</v>
      </c>
      <c r="D39" s="18" t="s">
        <v>158</v>
      </c>
      <c r="E39" s="18" t="s">
        <v>159</v>
      </c>
      <c r="F39" s="18" t="s">
        <v>154</v>
      </c>
      <c r="G39" s="18" t="s">
        <v>155</v>
      </c>
      <c r="H39" s="18" t="s">
        <v>137</v>
      </c>
      <c r="I39" s="23">
        <v>10</v>
      </c>
      <c r="J39" s="27">
        <v>980000</v>
      </c>
      <c r="K39" s="23">
        <f t="shared" si="0"/>
        <v>9800000</v>
      </c>
      <c r="L39" s="29"/>
    </row>
    <row r="40" spans="1:12" s="26" customFormat="1" ht="33.6" x14ac:dyDescent="0.3">
      <c r="A40" s="17">
        <v>30</v>
      </c>
      <c r="B40" s="20" t="s">
        <v>160</v>
      </c>
      <c r="C40" s="20" t="s">
        <v>161</v>
      </c>
      <c r="D40" s="18" t="s">
        <v>162</v>
      </c>
      <c r="E40" s="18" t="s">
        <v>163</v>
      </c>
      <c r="F40" s="18" t="s">
        <v>154</v>
      </c>
      <c r="G40" s="18" t="s">
        <v>155</v>
      </c>
      <c r="H40" s="18" t="s">
        <v>137</v>
      </c>
      <c r="I40" s="23">
        <v>120</v>
      </c>
      <c r="J40" s="27">
        <v>550000</v>
      </c>
      <c r="K40" s="23">
        <f t="shared" si="0"/>
        <v>66000000</v>
      </c>
      <c r="L40" s="29"/>
    </row>
    <row r="41" spans="1:12" s="26" customFormat="1" ht="33.6" x14ac:dyDescent="0.3">
      <c r="A41" s="17">
        <v>31</v>
      </c>
      <c r="B41" s="20" t="s">
        <v>164</v>
      </c>
      <c r="C41" s="20" t="s">
        <v>165</v>
      </c>
      <c r="D41" s="18" t="s">
        <v>166</v>
      </c>
      <c r="E41" s="18" t="s">
        <v>167</v>
      </c>
      <c r="F41" s="18" t="s">
        <v>154</v>
      </c>
      <c r="G41" s="18" t="s">
        <v>155</v>
      </c>
      <c r="H41" s="18" t="s">
        <v>137</v>
      </c>
      <c r="I41" s="23">
        <v>15</v>
      </c>
      <c r="J41" s="27">
        <v>450000</v>
      </c>
      <c r="K41" s="23">
        <f t="shared" si="0"/>
        <v>6750000</v>
      </c>
      <c r="L41" s="29"/>
    </row>
    <row r="42" spans="1:12" s="26" customFormat="1" ht="16.8" x14ac:dyDescent="0.3">
      <c r="A42" s="17">
        <v>32</v>
      </c>
      <c r="B42" s="20" t="s">
        <v>168</v>
      </c>
      <c r="C42" s="20" t="s">
        <v>168</v>
      </c>
      <c r="D42" s="18" t="s">
        <v>169</v>
      </c>
      <c r="E42" s="18" t="s">
        <v>170</v>
      </c>
      <c r="F42" s="18" t="s">
        <v>171</v>
      </c>
      <c r="G42" s="18" t="s">
        <v>172</v>
      </c>
      <c r="H42" s="18" t="s">
        <v>30</v>
      </c>
      <c r="I42" s="23">
        <v>20</v>
      </c>
      <c r="J42" s="23">
        <v>320000</v>
      </c>
      <c r="K42" s="23">
        <f t="shared" si="0"/>
        <v>6400000</v>
      </c>
      <c r="L42" s="29"/>
    </row>
    <row r="43" spans="1:12" s="26" customFormat="1" ht="16.8" x14ac:dyDescent="0.3">
      <c r="A43" s="17">
        <v>33</v>
      </c>
      <c r="B43" s="20" t="s">
        <v>173</v>
      </c>
      <c r="C43" s="20" t="s">
        <v>173</v>
      </c>
      <c r="D43" s="18" t="s">
        <v>169</v>
      </c>
      <c r="E43" s="18" t="s">
        <v>174</v>
      </c>
      <c r="F43" s="18" t="s">
        <v>171</v>
      </c>
      <c r="G43" s="18" t="s">
        <v>172</v>
      </c>
      <c r="H43" s="18" t="s">
        <v>30</v>
      </c>
      <c r="I43" s="23">
        <v>100</v>
      </c>
      <c r="J43" s="23">
        <v>320000</v>
      </c>
      <c r="K43" s="23">
        <f t="shared" si="0"/>
        <v>32000000</v>
      </c>
      <c r="L43" s="29"/>
    </row>
    <row r="44" spans="1:12" s="26" customFormat="1" ht="16.8" x14ac:dyDescent="0.3">
      <c r="A44" s="17">
        <v>34</v>
      </c>
      <c r="B44" s="20" t="s">
        <v>175</v>
      </c>
      <c r="C44" s="20" t="s">
        <v>175</v>
      </c>
      <c r="D44" s="18" t="s">
        <v>169</v>
      </c>
      <c r="E44" s="18" t="s">
        <v>176</v>
      </c>
      <c r="F44" s="18" t="s">
        <v>171</v>
      </c>
      <c r="G44" s="18" t="s">
        <v>172</v>
      </c>
      <c r="H44" s="18" t="s">
        <v>30</v>
      </c>
      <c r="I44" s="23">
        <v>30</v>
      </c>
      <c r="J44" s="23">
        <v>320000</v>
      </c>
      <c r="K44" s="23">
        <f t="shared" si="0"/>
        <v>9600000</v>
      </c>
      <c r="L44" s="29"/>
    </row>
    <row r="45" spans="1:12" s="26" customFormat="1" ht="50.4" x14ac:dyDescent="0.3">
      <c r="A45" s="17">
        <v>35</v>
      </c>
      <c r="B45" s="20" t="s">
        <v>177</v>
      </c>
      <c r="C45" s="20" t="s">
        <v>178</v>
      </c>
      <c r="D45" s="18" t="s">
        <v>169</v>
      </c>
      <c r="E45" s="18" t="s">
        <v>179</v>
      </c>
      <c r="F45" s="18" t="s">
        <v>171</v>
      </c>
      <c r="G45" s="18" t="s">
        <v>172</v>
      </c>
      <c r="H45" s="18" t="s">
        <v>30</v>
      </c>
      <c r="I45" s="23">
        <v>10</v>
      </c>
      <c r="J45" s="23">
        <v>320000</v>
      </c>
      <c r="K45" s="23">
        <f t="shared" si="0"/>
        <v>3200000</v>
      </c>
      <c r="L45" s="29"/>
    </row>
    <row r="46" spans="1:12" s="26" customFormat="1" ht="67.2" x14ac:dyDescent="0.3">
      <c r="A46" s="17">
        <v>36</v>
      </c>
      <c r="B46" s="20" t="s">
        <v>180</v>
      </c>
      <c r="C46" s="20" t="s">
        <v>181</v>
      </c>
      <c r="D46" s="18" t="s">
        <v>169</v>
      </c>
      <c r="E46" s="18" t="s">
        <v>182</v>
      </c>
      <c r="F46" s="18" t="s">
        <v>171</v>
      </c>
      <c r="G46" s="18" t="s">
        <v>172</v>
      </c>
      <c r="H46" s="18" t="s">
        <v>30</v>
      </c>
      <c r="I46" s="23">
        <v>10</v>
      </c>
      <c r="J46" s="23">
        <v>820000</v>
      </c>
      <c r="K46" s="23">
        <f t="shared" si="0"/>
        <v>8200000</v>
      </c>
      <c r="L46" s="29"/>
    </row>
    <row r="47" spans="1:12" s="26" customFormat="1" ht="67.2" x14ac:dyDescent="0.3">
      <c r="A47" s="17">
        <v>37</v>
      </c>
      <c r="B47" s="20" t="s">
        <v>183</v>
      </c>
      <c r="C47" s="20" t="s">
        <v>184</v>
      </c>
      <c r="D47" s="18" t="s">
        <v>169</v>
      </c>
      <c r="E47" s="18" t="s">
        <v>185</v>
      </c>
      <c r="F47" s="18" t="s">
        <v>171</v>
      </c>
      <c r="G47" s="18" t="s">
        <v>172</v>
      </c>
      <c r="H47" s="18" t="s">
        <v>30</v>
      </c>
      <c r="I47" s="23">
        <v>50</v>
      </c>
      <c r="J47" s="23">
        <v>2150000</v>
      </c>
      <c r="K47" s="23">
        <f t="shared" si="0"/>
        <v>107500000</v>
      </c>
      <c r="L47" s="29"/>
    </row>
    <row r="48" spans="1:12" s="26" customFormat="1" ht="33.6" x14ac:dyDescent="0.3">
      <c r="A48" s="17">
        <v>38</v>
      </c>
      <c r="B48" s="20" t="s">
        <v>186</v>
      </c>
      <c r="C48" s="20" t="s">
        <v>187</v>
      </c>
      <c r="D48" s="18" t="s">
        <v>169</v>
      </c>
      <c r="E48" s="18" t="s">
        <v>188</v>
      </c>
      <c r="F48" s="18" t="s">
        <v>171</v>
      </c>
      <c r="G48" s="18" t="s">
        <v>172</v>
      </c>
      <c r="H48" s="18" t="s">
        <v>30</v>
      </c>
      <c r="I48" s="23">
        <v>10</v>
      </c>
      <c r="J48" s="23">
        <v>220000</v>
      </c>
      <c r="K48" s="23">
        <f t="shared" si="0"/>
        <v>2200000</v>
      </c>
      <c r="L48" s="29"/>
    </row>
    <row r="49" spans="1:12" s="26" customFormat="1" ht="33.6" x14ac:dyDescent="0.3">
      <c r="A49" s="17">
        <v>39</v>
      </c>
      <c r="B49" s="20" t="s">
        <v>189</v>
      </c>
      <c r="C49" s="20" t="s">
        <v>189</v>
      </c>
      <c r="D49" s="18" t="s">
        <v>169</v>
      </c>
      <c r="E49" s="18" t="s">
        <v>190</v>
      </c>
      <c r="F49" s="18" t="s">
        <v>171</v>
      </c>
      <c r="G49" s="18" t="s">
        <v>172</v>
      </c>
      <c r="H49" s="18" t="s">
        <v>30</v>
      </c>
      <c r="I49" s="23">
        <v>10</v>
      </c>
      <c r="J49" s="23">
        <v>1200000</v>
      </c>
      <c r="K49" s="23">
        <f t="shared" si="0"/>
        <v>12000000</v>
      </c>
      <c r="L49" s="29"/>
    </row>
    <row r="50" spans="1:12" s="26" customFormat="1" ht="67.2" x14ac:dyDescent="0.3">
      <c r="A50" s="17">
        <v>40</v>
      </c>
      <c r="B50" s="20" t="s">
        <v>191</v>
      </c>
      <c r="C50" s="20" t="s">
        <v>192</v>
      </c>
      <c r="D50" s="36" t="s">
        <v>193</v>
      </c>
      <c r="E50" s="36" t="s">
        <v>194</v>
      </c>
      <c r="F50" s="36" t="s">
        <v>195</v>
      </c>
      <c r="G50" s="36" t="s">
        <v>35</v>
      </c>
      <c r="H50" s="18" t="s">
        <v>137</v>
      </c>
      <c r="I50" s="23">
        <v>8000</v>
      </c>
      <c r="J50" s="23">
        <v>2100</v>
      </c>
      <c r="K50" s="23">
        <f t="shared" si="0"/>
        <v>16800000</v>
      </c>
      <c r="L50" s="35"/>
    </row>
    <row r="51" spans="1:12" s="26" customFormat="1" ht="67.2" x14ac:dyDescent="0.3">
      <c r="A51" s="17">
        <v>41</v>
      </c>
      <c r="B51" s="20" t="s">
        <v>196</v>
      </c>
      <c r="C51" s="20" t="s">
        <v>197</v>
      </c>
      <c r="D51" s="36" t="s">
        <v>198</v>
      </c>
      <c r="E51" s="36" t="s">
        <v>199</v>
      </c>
      <c r="F51" s="36" t="s">
        <v>195</v>
      </c>
      <c r="G51" s="36" t="s">
        <v>35</v>
      </c>
      <c r="H51" s="18" t="s">
        <v>200</v>
      </c>
      <c r="I51" s="23">
        <v>1000</v>
      </c>
      <c r="J51" s="23">
        <v>82500</v>
      </c>
      <c r="K51" s="23">
        <f t="shared" si="0"/>
        <v>82500000</v>
      </c>
      <c r="L51" s="35"/>
    </row>
    <row r="52" spans="1:12" s="26" customFormat="1" ht="67.2" x14ac:dyDescent="0.3">
      <c r="A52" s="17">
        <v>42</v>
      </c>
      <c r="B52" s="20" t="s">
        <v>201</v>
      </c>
      <c r="C52" s="20" t="s">
        <v>202</v>
      </c>
      <c r="D52" s="36" t="s">
        <v>203</v>
      </c>
      <c r="E52" s="36" t="s">
        <v>204</v>
      </c>
      <c r="F52" s="36" t="s">
        <v>195</v>
      </c>
      <c r="G52" s="36" t="s">
        <v>35</v>
      </c>
      <c r="H52" s="18" t="s">
        <v>116</v>
      </c>
      <c r="I52" s="23">
        <v>1200</v>
      </c>
      <c r="J52" s="23">
        <v>1050</v>
      </c>
      <c r="K52" s="23">
        <f t="shared" si="0"/>
        <v>1260000</v>
      </c>
      <c r="L52" s="35"/>
    </row>
    <row r="53" spans="1:12" s="26" customFormat="1" ht="67.2" x14ac:dyDescent="0.3">
      <c r="A53" s="17">
        <v>43</v>
      </c>
      <c r="B53" s="20" t="s">
        <v>205</v>
      </c>
      <c r="C53" s="20" t="s">
        <v>206</v>
      </c>
      <c r="D53" s="36" t="s">
        <v>203</v>
      </c>
      <c r="E53" s="36" t="s">
        <v>207</v>
      </c>
      <c r="F53" s="36" t="s">
        <v>195</v>
      </c>
      <c r="G53" s="36" t="s">
        <v>35</v>
      </c>
      <c r="H53" s="18" t="s">
        <v>116</v>
      </c>
      <c r="I53" s="23">
        <v>4000</v>
      </c>
      <c r="J53" s="23">
        <v>8820</v>
      </c>
      <c r="K53" s="23">
        <f t="shared" si="0"/>
        <v>35280000</v>
      </c>
      <c r="L53" s="35"/>
    </row>
    <row r="54" spans="1:12" s="26" customFormat="1" ht="67.2" x14ac:dyDescent="0.3">
      <c r="A54" s="17">
        <v>44</v>
      </c>
      <c r="B54" s="20" t="s">
        <v>208</v>
      </c>
      <c r="C54" s="37" t="s">
        <v>209</v>
      </c>
      <c r="D54" s="36" t="s">
        <v>203</v>
      </c>
      <c r="E54" s="36" t="s">
        <v>210</v>
      </c>
      <c r="F54" s="36" t="s">
        <v>195</v>
      </c>
      <c r="G54" s="36" t="s">
        <v>35</v>
      </c>
      <c r="H54" s="18" t="s">
        <v>116</v>
      </c>
      <c r="I54" s="23">
        <v>40000</v>
      </c>
      <c r="J54" s="23">
        <v>1785</v>
      </c>
      <c r="K54" s="23">
        <f t="shared" si="0"/>
        <v>71400000</v>
      </c>
      <c r="L54" s="35"/>
    </row>
    <row r="55" spans="1:12" s="26" customFormat="1" ht="67.2" x14ac:dyDescent="0.3">
      <c r="A55" s="17">
        <v>45</v>
      </c>
      <c r="B55" s="20" t="s">
        <v>211</v>
      </c>
      <c r="C55" s="20" t="s">
        <v>212</v>
      </c>
      <c r="D55" s="36" t="s">
        <v>213</v>
      </c>
      <c r="E55" s="36" t="s">
        <v>214</v>
      </c>
      <c r="F55" s="36" t="s">
        <v>195</v>
      </c>
      <c r="G55" s="36" t="s">
        <v>35</v>
      </c>
      <c r="H55" s="18" t="s">
        <v>215</v>
      </c>
      <c r="I55" s="23">
        <v>15000</v>
      </c>
      <c r="J55" s="23">
        <v>4830</v>
      </c>
      <c r="K55" s="23">
        <f t="shared" si="0"/>
        <v>72450000</v>
      </c>
      <c r="L55" s="35"/>
    </row>
    <row r="56" spans="1:12" s="26" customFormat="1" ht="67.2" x14ac:dyDescent="0.3">
      <c r="A56" s="17">
        <v>46</v>
      </c>
      <c r="B56" s="20" t="s">
        <v>216</v>
      </c>
      <c r="C56" s="20" t="s">
        <v>217</v>
      </c>
      <c r="D56" s="36" t="s">
        <v>218</v>
      </c>
      <c r="E56" s="36" t="s">
        <v>219</v>
      </c>
      <c r="F56" s="36" t="s">
        <v>195</v>
      </c>
      <c r="G56" s="36" t="s">
        <v>35</v>
      </c>
      <c r="H56" s="18" t="s">
        <v>116</v>
      </c>
      <c r="I56" s="23">
        <v>25000</v>
      </c>
      <c r="J56" s="23">
        <v>1260</v>
      </c>
      <c r="K56" s="23">
        <f t="shared" si="0"/>
        <v>31500000</v>
      </c>
      <c r="L56" s="35"/>
    </row>
    <row r="57" spans="1:12" s="26" customFormat="1" ht="67.2" x14ac:dyDescent="0.3">
      <c r="A57" s="17">
        <v>47</v>
      </c>
      <c r="B57" s="20" t="s">
        <v>220</v>
      </c>
      <c r="C57" s="20" t="s">
        <v>221</v>
      </c>
      <c r="D57" s="36" t="s">
        <v>222</v>
      </c>
      <c r="E57" s="36" t="s">
        <v>223</v>
      </c>
      <c r="F57" s="36" t="s">
        <v>195</v>
      </c>
      <c r="G57" s="36" t="s">
        <v>35</v>
      </c>
      <c r="H57" s="18" t="s">
        <v>116</v>
      </c>
      <c r="I57" s="23">
        <v>60000</v>
      </c>
      <c r="J57" s="23">
        <v>1092</v>
      </c>
      <c r="K57" s="23">
        <f t="shared" si="0"/>
        <v>65520000</v>
      </c>
      <c r="L57" s="35"/>
    </row>
    <row r="58" spans="1:12" s="26" customFormat="1" ht="67.2" x14ac:dyDescent="0.3">
      <c r="A58" s="17">
        <v>48</v>
      </c>
      <c r="B58" s="20" t="s">
        <v>224</v>
      </c>
      <c r="C58" s="20" t="s">
        <v>225</v>
      </c>
      <c r="D58" s="36" t="s">
        <v>226</v>
      </c>
      <c r="E58" s="36" t="s">
        <v>227</v>
      </c>
      <c r="F58" s="36" t="s">
        <v>195</v>
      </c>
      <c r="G58" s="36" t="s">
        <v>35</v>
      </c>
      <c r="H58" s="18" t="s">
        <v>228</v>
      </c>
      <c r="I58" s="23">
        <v>500</v>
      </c>
      <c r="J58" s="23">
        <v>1995</v>
      </c>
      <c r="K58" s="23">
        <f t="shared" si="0"/>
        <v>997500</v>
      </c>
      <c r="L58" s="35"/>
    </row>
    <row r="59" spans="1:12" s="26" customFormat="1" ht="67.2" x14ac:dyDescent="0.3">
      <c r="A59" s="17">
        <v>49</v>
      </c>
      <c r="B59" s="20" t="s">
        <v>229</v>
      </c>
      <c r="C59" s="20" t="s">
        <v>230</v>
      </c>
      <c r="D59" s="36" t="s">
        <v>231</v>
      </c>
      <c r="E59" s="36" t="s">
        <v>232</v>
      </c>
      <c r="F59" s="36" t="s">
        <v>195</v>
      </c>
      <c r="G59" s="36" t="s">
        <v>35</v>
      </c>
      <c r="H59" s="18" t="s">
        <v>90</v>
      </c>
      <c r="I59" s="23">
        <v>500</v>
      </c>
      <c r="J59" s="23">
        <v>945</v>
      </c>
      <c r="K59" s="23">
        <f t="shared" si="0"/>
        <v>472500</v>
      </c>
      <c r="L59" s="35"/>
    </row>
    <row r="60" spans="1:12" s="26" customFormat="1" ht="67.2" x14ac:dyDescent="0.3">
      <c r="A60" s="17">
        <v>50</v>
      </c>
      <c r="B60" s="20" t="s">
        <v>233</v>
      </c>
      <c r="C60" s="20" t="s">
        <v>234</v>
      </c>
      <c r="D60" s="36" t="s">
        <v>235</v>
      </c>
      <c r="E60" s="36" t="s">
        <v>236</v>
      </c>
      <c r="F60" s="36" t="s">
        <v>195</v>
      </c>
      <c r="G60" s="36" t="s">
        <v>35</v>
      </c>
      <c r="H60" s="18" t="s">
        <v>137</v>
      </c>
      <c r="I60" s="23">
        <v>3000</v>
      </c>
      <c r="J60" s="23">
        <v>15750</v>
      </c>
      <c r="K60" s="23">
        <f t="shared" si="0"/>
        <v>47250000</v>
      </c>
      <c r="L60" s="35"/>
    </row>
    <row r="61" spans="1:12" s="26" customFormat="1" ht="84" x14ac:dyDescent="0.3">
      <c r="A61" s="17">
        <v>51</v>
      </c>
      <c r="B61" s="20" t="s">
        <v>237</v>
      </c>
      <c r="C61" s="20" t="s">
        <v>237</v>
      </c>
      <c r="D61" s="18" t="s">
        <v>238</v>
      </c>
      <c r="E61" s="18" t="s">
        <v>239</v>
      </c>
      <c r="F61" s="18" t="s">
        <v>240</v>
      </c>
      <c r="G61" s="18" t="s">
        <v>35</v>
      </c>
      <c r="H61" s="38" t="s">
        <v>130</v>
      </c>
      <c r="I61" s="27">
        <v>12000</v>
      </c>
      <c r="J61" s="27">
        <v>154980</v>
      </c>
      <c r="K61" s="23">
        <f t="shared" si="0"/>
        <v>1859760000</v>
      </c>
      <c r="L61" s="18"/>
    </row>
    <row r="62" spans="1:12" s="26" customFormat="1" ht="84" x14ac:dyDescent="0.3">
      <c r="A62" s="17">
        <v>52</v>
      </c>
      <c r="B62" s="20" t="s">
        <v>241</v>
      </c>
      <c r="C62" s="20" t="s">
        <v>241</v>
      </c>
      <c r="D62" s="18" t="s">
        <v>238</v>
      </c>
      <c r="E62" s="18" t="s">
        <v>242</v>
      </c>
      <c r="F62" s="18" t="s">
        <v>240</v>
      </c>
      <c r="G62" s="18" t="s">
        <v>35</v>
      </c>
      <c r="H62" s="38" t="s">
        <v>130</v>
      </c>
      <c r="I62" s="27">
        <v>10800</v>
      </c>
      <c r="J62" s="27">
        <v>149499</v>
      </c>
      <c r="K62" s="23">
        <f t="shared" si="0"/>
        <v>1614589200</v>
      </c>
      <c r="L62" s="18"/>
    </row>
    <row r="63" spans="1:12" s="26" customFormat="1" ht="50.4" x14ac:dyDescent="0.3">
      <c r="A63" s="17">
        <v>53</v>
      </c>
      <c r="B63" s="20" t="s">
        <v>243</v>
      </c>
      <c r="C63" s="20" t="s">
        <v>244</v>
      </c>
      <c r="D63" s="18" t="s">
        <v>245</v>
      </c>
      <c r="E63" s="18" t="s">
        <v>246</v>
      </c>
      <c r="F63" s="18" t="s">
        <v>247</v>
      </c>
      <c r="G63" s="18" t="s">
        <v>42</v>
      </c>
      <c r="H63" s="18" t="s">
        <v>137</v>
      </c>
      <c r="I63" s="27">
        <v>20</v>
      </c>
      <c r="J63" s="27">
        <v>105000</v>
      </c>
      <c r="K63" s="23">
        <f t="shared" si="0"/>
        <v>2100000</v>
      </c>
      <c r="L63" s="29"/>
    </row>
    <row r="64" spans="1:12" s="26" customFormat="1" ht="50.4" x14ac:dyDescent="0.3">
      <c r="A64" s="17">
        <v>54</v>
      </c>
      <c r="B64" s="20" t="s">
        <v>248</v>
      </c>
      <c r="C64" s="20" t="s">
        <v>249</v>
      </c>
      <c r="D64" s="18" t="s">
        <v>250</v>
      </c>
      <c r="E64" s="18"/>
      <c r="F64" s="18" t="s">
        <v>251</v>
      </c>
      <c r="G64" s="18" t="s">
        <v>42</v>
      </c>
      <c r="H64" s="18" t="s">
        <v>30</v>
      </c>
      <c r="I64" s="27">
        <v>50</v>
      </c>
      <c r="J64" s="27">
        <v>248000</v>
      </c>
      <c r="K64" s="23">
        <f t="shared" si="0"/>
        <v>12400000</v>
      </c>
      <c r="L64" s="29"/>
    </row>
    <row r="65" spans="1:12" s="39" customFormat="1" ht="33.6" x14ac:dyDescent="0.35">
      <c r="A65" s="17">
        <v>55</v>
      </c>
      <c r="B65" s="20" t="s">
        <v>252</v>
      </c>
      <c r="C65" s="20" t="s">
        <v>252</v>
      </c>
      <c r="D65" s="18" t="s">
        <v>253</v>
      </c>
      <c r="E65" s="18" t="s">
        <v>254</v>
      </c>
      <c r="F65" s="18" t="s">
        <v>255</v>
      </c>
      <c r="G65" s="18" t="s">
        <v>256</v>
      </c>
      <c r="H65" s="18" t="s">
        <v>116</v>
      </c>
      <c r="I65" s="27">
        <v>3000</v>
      </c>
      <c r="J65" s="27">
        <v>1400</v>
      </c>
      <c r="K65" s="23">
        <f t="shared" si="0"/>
        <v>4200000</v>
      </c>
      <c r="L65" s="29"/>
    </row>
    <row r="66" spans="1:12" s="39" customFormat="1" ht="50.4" x14ac:dyDescent="0.35">
      <c r="A66" s="17">
        <v>56</v>
      </c>
      <c r="B66" s="20" t="s">
        <v>257</v>
      </c>
      <c r="C66" s="20" t="s">
        <v>258</v>
      </c>
      <c r="D66" s="18" t="s">
        <v>259</v>
      </c>
      <c r="E66" s="18" t="s">
        <v>260</v>
      </c>
      <c r="F66" s="18" t="s">
        <v>261</v>
      </c>
      <c r="G66" s="18" t="s">
        <v>262</v>
      </c>
      <c r="H66" s="18" t="s">
        <v>30</v>
      </c>
      <c r="I66" s="27">
        <v>50</v>
      </c>
      <c r="J66" s="27">
        <v>69000</v>
      </c>
      <c r="K66" s="23">
        <f t="shared" si="0"/>
        <v>3450000</v>
      </c>
      <c r="L66" s="29"/>
    </row>
    <row r="67" spans="1:12" s="39" customFormat="1" ht="33.6" x14ac:dyDescent="0.35">
      <c r="A67" s="17">
        <v>57</v>
      </c>
      <c r="B67" s="20" t="s">
        <v>263</v>
      </c>
      <c r="C67" s="20" t="s">
        <v>264</v>
      </c>
      <c r="D67" s="18" t="s">
        <v>250</v>
      </c>
      <c r="E67" s="18" t="s">
        <v>265</v>
      </c>
      <c r="F67" s="18" t="s">
        <v>266</v>
      </c>
      <c r="G67" s="18" t="s">
        <v>42</v>
      </c>
      <c r="H67" s="18" t="s">
        <v>30</v>
      </c>
      <c r="I67" s="27">
        <v>4000</v>
      </c>
      <c r="J67" s="27">
        <v>4180</v>
      </c>
      <c r="K67" s="23">
        <f t="shared" si="0"/>
        <v>16720000</v>
      </c>
      <c r="L67" s="29"/>
    </row>
    <row r="68" spans="1:12" s="39" customFormat="1" ht="84" x14ac:dyDescent="0.35">
      <c r="A68" s="17">
        <v>58</v>
      </c>
      <c r="B68" s="20" t="s">
        <v>267</v>
      </c>
      <c r="C68" s="40" t="s">
        <v>268</v>
      </c>
      <c r="D68" s="41" t="s">
        <v>269</v>
      </c>
      <c r="E68" s="41" t="s">
        <v>270</v>
      </c>
      <c r="F68" s="18" t="s">
        <v>271</v>
      </c>
      <c r="G68" s="18" t="s">
        <v>42</v>
      </c>
      <c r="H68" s="18" t="s">
        <v>272</v>
      </c>
      <c r="I68" s="42">
        <v>400</v>
      </c>
      <c r="J68" s="27">
        <v>6660</v>
      </c>
      <c r="K68" s="23">
        <f t="shared" si="0"/>
        <v>2664000</v>
      </c>
      <c r="L68" s="29"/>
    </row>
    <row r="69" spans="1:12" s="39" customFormat="1" ht="50.4" x14ac:dyDescent="0.35">
      <c r="A69" s="17">
        <v>59</v>
      </c>
      <c r="B69" s="43" t="s">
        <v>273</v>
      </c>
      <c r="C69" s="40" t="s">
        <v>274</v>
      </c>
      <c r="D69" s="18" t="s">
        <v>275</v>
      </c>
      <c r="E69" s="18" t="s">
        <v>276</v>
      </c>
      <c r="F69" s="18" t="s">
        <v>277</v>
      </c>
      <c r="G69" s="18" t="s">
        <v>278</v>
      </c>
      <c r="H69" s="18" t="s">
        <v>279</v>
      </c>
      <c r="I69" s="42">
        <v>300</v>
      </c>
      <c r="J69" s="27">
        <v>97000</v>
      </c>
      <c r="K69" s="23">
        <f t="shared" si="0"/>
        <v>29100000</v>
      </c>
      <c r="L69" s="29"/>
    </row>
    <row r="70" spans="1:12" s="50" customFormat="1" ht="50.4" x14ac:dyDescent="0.3">
      <c r="A70" s="17">
        <v>60</v>
      </c>
      <c r="B70" s="44" t="s">
        <v>280</v>
      </c>
      <c r="C70" s="40" t="s">
        <v>281</v>
      </c>
      <c r="D70" s="18" t="s">
        <v>282</v>
      </c>
      <c r="E70" s="18" t="s">
        <v>283</v>
      </c>
      <c r="F70" s="18" t="s">
        <v>284</v>
      </c>
      <c r="G70" s="45" t="s">
        <v>278</v>
      </c>
      <c r="H70" s="46" t="s">
        <v>30</v>
      </c>
      <c r="I70" s="47">
        <v>300</v>
      </c>
      <c r="J70" s="48">
        <v>144200</v>
      </c>
      <c r="K70" s="23">
        <f t="shared" si="0"/>
        <v>43260000</v>
      </c>
      <c r="L70" s="29"/>
    </row>
    <row r="71" spans="1:12" s="39" customFormat="1" ht="33.6" x14ac:dyDescent="0.35">
      <c r="A71" s="17">
        <v>61</v>
      </c>
      <c r="B71" s="20" t="s">
        <v>1342</v>
      </c>
      <c r="C71" s="135" t="s">
        <v>1408</v>
      </c>
      <c r="D71" s="58" t="s">
        <v>709</v>
      </c>
      <c r="E71" s="58" t="s">
        <v>1409</v>
      </c>
      <c r="F71" s="58" t="s">
        <v>1410</v>
      </c>
      <c r="G71" s="136" t="s">
        <v>801</v>
      </c>
      <c r="H71" s="58" t="s">
        <v>30</v>
      </c>
      <c r="I71" s="23">
        <v>200</v>
      </c>
      <c r="J71" s="27">
        <v>3800000</v>
      </c>
      <c r="K71" s="23">
        <f t="shared" si="0"/>
        <v>760000000</v>
      </c>
      <c r="L71" s="18"/>
    </row>
    <row r="72" spans="1:12" s="26" customFormat="1" ht="50.4" x14ac:dyDescent="0.3">
      <c r="A72" s="17">
        <v>62</v>
      </c>
      <c r="B72" s="51" t="s">
        <v>285</v>
      </c>
      <c r="C72" s="52" t="s">
        <v>286</v>
      </c>
      <c r="D72" s="24" t="s">
        <v>287</v>
      </c>
      <c r="E72" s="24" t="s">
        <v>288</v>
      </c>
      <c r="F72" s="24" t="s">
        <v>289</v>
      </c>
      <c r="G72" s="24" t="s">
        <v>35</v>
      </c>
      <c r="H72" s="24" t="s">
        <v>290</v>
      </c>
      <c r="I72" s="28">
        <v>30</v>
      </c>
      <c r="J72" s="23">
        <v>21000</v>
      </c>
      <c r="K72" s="23">
        <f t="shared" si="0"/>
        <v>630000</v>
      </c>
      <c r="L72" s="29"/>
    </row>
    <row r="73" spans="1:12" s="39" customFormat="1" ht="67.2" x14ac:dyDescent="0.35">
      <c r="A73" s="17">
        <v>63</v>
      </c>
      <c r="B73" s="20" t="s">
        <v>291</v>
      </c>
      <c r="C73" s="52" t="s">
        <v>292</v>
      </c>
      <c r="D73" s="24" t="s">
        <v>287</v>
      </c>
      <c r="E73" s="24" t="s">
        <v>293</v>
      </c>
      <c r="F73" s="24" t="s">
        <v>289</v>
      </c>
      <c r="G73" s="24" t="s">
        <v>35</v>
      </c>
      <c r="H73" s="24" t="s">
        <v>290</v>
      </c>
      <c r="I73" s="23">
        <v>120</v>
      </c>
      <c r="J73" s="23">
        <v>16800</v>
      </c>
      <c r="K73" s="23">
        <f t="shared" si="0"/>
        <v>2016000</v>
      </c>
      <c r="L73" s="29"/>
    </row>
    <row r="74" spans="1:12" s="26" customFormat="1" ht="84" x14ac:dyDescent="0.3">
      <c r="A74" s="17">
        <v>64</v>
      </c>
      <c r="B74" s="20" t="s">
        <v>294</v>
      </c>
      <c r="C74" s="52" t="s">
        <v>295</v>
      </c>
      <c r="D74" s="24" t="s">
        <v>287</v>
      </c>
      <c r="E74" s="24" t="s">
        <v>296</v>
      </c>
      <c r="F74" s="24" t="s">
        <v>289</v>
      </c>
      <c r="G74" s="24" t="s">
        <v>35</v>
      </c>
      <c r="H74" s="24" t="s">
        <v>290</v>
      </c>
      <c r="I74" s="23">
        <v>700</v>
      </c>
      <c r="J74" s="23">
        <v>24990</v>
      </c>
      <c r="K74" s="23">
        <f t="shared" si="0"/>
        <v>17493000</v>
      </c>
      <c r="L74" s="29"/>
    </row>
    <row r="75" spans="1:12" s="26" customFormat="1" ht="100.8" x14ac:dyDescent="0.3">
      <c r="A75" s="17">
        <v>65</v>
      </c>
      <c r="B75" s="20" t="s">
        <v>297</v>
      </c>
      <c r="C75" s="52" t="s">
        <v>298</v>
      </c>
      <c r="D75" s="24" t="s">
        <v>299</v>
      </c>
      <c r="E75" s="24" t="s">
        <v>300</v>
      </c>
      <c r="F75" s="24" t="s">
        <v>289</v>
      </c>
      <c r="G75" s="24" t="s">
        <v>35</v>
      </c>
      <c r="H75" s="24" t="s">
        <v>290</v>
      </c>
      <c r="I75" s="23">
        <v>48</v>
      </c>
      <c r="J75" s="23">
        <v>126000</v>
      </c>
      <c r="K75" s="23">
        <f t="shared" ref="K75:K138" si="1">J75*I75</f>
        <v>6048000</v>
      </c>
      <c r="L75" s="29"/>
    </row>
    <row r="76" spans="1:12" s="26" customFormat="1" ht="100.8" x14ac:dyDescent="0.3">
      <c r="A76" s="17">
        <v>66</v>
      </c>
      <c r="B76" s="20" t="s">
        <v>301</v>
      </c>
      <c r="C76" s="52" t="s">
        <v>302</v>
      </c>
      <c r="D76" s="24" t="s">
        <v>299</v>
      </c>
      <c r="E76" s="24" t="s">
        <v>303</v>
      </c>
      <c r="F76" s="24" t="s">
        <v>289</v>
      </c>
      <c r="G76" s="24" t="s">
        <v>35</v>
      </c>
      <c r="H76" s="24" t="s">
        <v>290</v>
      </c>
      <c r="I76" s="23">
        <v>12</v>
      </c>
      <c r="J76" s="23">
        <v>57750</v>
      </c>
      <c r="K76" s="23">
        <f t="shared" si="1"/>
        <v>693000</v>
      </c>
      <c r="L76" s="29"/>
    </row>
    <row r="77" spans="1:12" s="26" customFormat="1" ht="84" x14ac:dyDescent="0.3">
      <c r="A77" s="17">
        <v>67</v>
      </c>
      <c r="B77" s="20" t="s">
        <v>304</v>
      </c>
      <c r="C77" s="52" t="s">
        <v>305</v>
      </c>
      <c r="D77" s="24" t="s">
        <v>299</v>
      </c>
      <c r="E77" s="24" t="s">
        <v>306</v>
      </c>
      <c r="F77" s="24" t="s">
        <v>289</v>
      </c>
      <c r="G77" s="24" t="s">
        <v>35</v>
      </c>
      <c r="H77" s="24" t="s">
        <v>290</v>
      </c>
      <c r="I77" s="23">
        <v>12</v>
      </c>
      <c r="J77" s="23">
        <v>126000</v>
      </c>
      <c r="K77" s="23">
        <f t="shared" si="1"/>
        <v>1512000</v>
      </c>
      <c r="L77" s="29"/>
    </row>
    <row r="78" spans="1:12" s="26" customFormat="1" ht="84" x14ac:dyDescent="0.3">
      <c r="A78" s="17">
        <v>68</v>
      </c>
      <c r="B78" s="20" t="s">
        <v>307</v>
      </c>
      <c r="C78" s="52" t="s">
        <v>308</v>
      </c>
      <c r="D78" s="24" t="s">
        <v>299</v>
      </c>
      <c r="E78" s="24" t="s">
        <v>309</v>
      </c>
      <c r="F78" s="24" t="s">
        <v>289</v>
      </c>
      <c r="G78" s="24" t="s">
        <v>35</v>
      </c>
      <c r="H78" s="24" t="s">
        <v>290</v>
      </c>
      <c r="I78" s="23">
        <v>10</v>
      </c>
      <c r="J78" s="23">
        <v>193200</v>
      </c>
      <c r="K78" s="23">
        <f t="shared" si="1"/>
        <v>1932000</v>
      </c>
      <c r="L78" s="29"/>
    </row>
    <row r="79" spans="1:12" s="26" customFormat="1" ht="50.4" x14ac:dyDescent="0.3">
      <c r="A79" s="17">
        <v>69</v>
      </c>
      <c r="B79" s="20" t="s">
        <v>310</v>
      </c>
      <c r="C79" s="20" t="s">
        <v>311</v>
      </c>
      <c r="D79" s="18" t="s">
        <v>312</v>
      </c>
      <c r="E79" s="18" t="s">
        <v>313</v>
      </c>
      <c r="F79" s="18" t="s">
        <v>314</v>
      </c>
      <c r="G79" s="18" t="s">
        <v>35</v>
      </c>
      <c r="H79" s="18" t="s">
        <v>36</v>
      </c>
      <c r="I79" s="53">
        <v>1700</v>
      </c>
      <c r="J79" s="23">
        <v>48300</v>
      </c>
      <c r="K79" s="23">
        <f t="shared" si="1"/>
        <v>82110000</v>
      </c>
      <c r="L79" s="18"/>
    </row>
    <row r="80" spans="1:12" s="26" customFormat="1" ht="67.2" x14ac:dyDescent="0.3">
      <c r="A80" s="17">
        <v>70</v>
      </c>
      <c r="B80" s="20" t="s">
        <v>315</v>
      </c>
      <c r="C80" s="20" t="s">
        <v>316</v>
      </c>
      <c r="D80" s="18" t="s">
        <v>317</v>
      </c>
      <c r="E80" s="18" t="s">
        <v>318</v>
      </c>
      <c r="F80" s="18" t="s">
        <v>319</v>
      </c>
      <c r="G80" s="18" t="s">
        <v>320</v>
      </c>
      <c r="H80" s="18" t="s">
        <v>116</v>
      </c>
      <c r="I80" s="23">
        <v>5</v>
      </c>
      <c r="J80" s="23">
        <v>685000</v>
      </c>
      <c r="K80" s="23">
        <f t="shared" si="1"/>
        <v>3425000</v>
      </c>
      <c r="L80" s="18"/>
    </row>
    <row r="81" spans="1:12" s="26" customFormat="1" ht="84" x14ac:dyDescent="0.3">
      <c r="A81" s="17">
        <v>71</v>
      </c>
      <c r="B81" s="20" t="s">
        <v>321</v>
      </c>
      <c r="C81" s="20" t="s">
        <v>322</v>
      </c>
      <c r="D81" s="18" t="s">
        <v>317</v>
      </c>
      <c r="E81" s="18" t="s">
        <v>323</v>
      </c>
      <c r="F81" s="18" t="s">
        <v>319</v>
      </c>
      <c r="G81" s="18" t="s">
        <v>320</v>
      </c>
      <c r="H81" s="18" t="s">
        <v>116</v>
      </c>
      <c r="I81" s="23">
        <v>50</v>
      </c>
      <c r="J81" s="23">
        <v>485000</v>
      </c>
      <c r="K81" s="23">
        <f t="shared" si="1"/>
        <v>24250000</v>
      </c>
      <c r="L81" s="18"/>
    </row>
    <row r="82" spans="1:12" s="26" customFormat="1" ht="50.4" x14ac:dyDescent="0.3">
      <c r="A82" s="17">
        <v>72</v>
      </c>
      <c r="B82" s="20" t="s">
        <v>324</v>
      </c>
      <c r="C82" s="20" t="s">
        <v>325</v>
      </c>
      <c r="D82" s="18" t="s">
        <v>326</v>
      </c>
      <c r="E82" s="18" t="s">
        <v>327</v>
      </c>
      <c r="F82" s="18" t="s">
        <v>328</v>
      </c>
      <c r="G82" s="18" t="s">
        <v>35</v>
      </c>
      <c r="H82" s="18" t="s">
        <v>30</v>
      </c>
      <c r="I82" s="23">
        <v>100000</v>
      </c>
      <c r="J82" s="23">
        <v>545</v>
      </c>
      <c r="K82" s="23">
        <f t="shared" si="1"/>
        <v>54500000</v>
      </c>
      <c r="L82" s="18"/>
    </row>
    <row r="83" spans="1:12" s="26" customFormat="1" ht="50.4" x14ac:dyDescent="0.3">
      <c r="A83" s="17">
        <v>73</v>
      </c>
      <c r="B83" s="20" t="s">
        <v>329</v>
      </c>
      <c r="C83" s="20" t="s">
        <v>330</v>
      </c>
      <c r="D83" s="18" t="s">
        <v>331</v>
      </c>
      <c r="E83" s="18" t="s">
        <v>330</v>
      </c>
      <c r="F83" s="18" t="s">
        <v>328</v>
      </c>
      <c r="G83" s="18" t="s">
        <v>35</v>
      </c>
      <c r="H83" s="18" t="s">
        <v>332</v>
      </c>
      <c r="I83" s="23">
        <v>55</v>
      </c>
      <c r="J83" s="23">
        <v>129000</v>
      </c>
      <c r="K83" s="23">
        <f t="shared" si="1"/>
        <v>7095000</v>
      </c>
      <c r="L83" s="18"/>
    </row>
    <row r="84" spans="1:12" s="26" customFormat="1" ht="33.6" x14ac:dyDescent="0.3">
      <c r="A84" s="17">
        <v>74</v>
      </c>
      <c r="B84" s="20" t="s">
        <v>333</v>
      </c>
      <c r="C84" s="20" t="s">
        <v>334</v>
      </c>
      <c r="D84" s="18" t="s">
        <v>335</v>
      </c>
      <c r="E84" s="18" t="s">
        <v>336</v>
      </c>
      <c r="F84" s="18" t="s">
        <v>337</v>
      </c>
      <c r="G84" s="18" t="s">
        <v>262</v>
      </c>
      <c r="H84" s="18" t="s">
        <v>30</v>
      </c>
      <c r="I84" s="23">
        <v>20</v>
      </c>
      <c r="J84" s="23">
        <v>37800</v>
      </c>
      <c r="K84" s="23">
        <f t="shared" si="1"/>
        <v>756000</v>
      </c>
      <c r="L84" s="18"/>
    </row>
    <row r="85" spans="1:12" s="26" customFormat="1" ht="33.6" x14ac:dyDescent="0.3">
      <c r="A85" s="17">
        <v>75</v>
      </c>
      <c r="B85" s="20" t="s">
        <v>338</v>
      </c>
      <c r="C85" s="20" t="s">
        <v>339</v>
      </c>
      <c r="D85" s="18" t="s">
        <v>335</v>
      </c>
      <c r="E85" s="18" t="s">
        <v>340</v>
      </c>
      <c r="F85" s="18" t="s">
        <v>341</v>
      </c>
      <c r="G85" s="18" t="s">
        <v>342</v>
      </c>
      <c r="H85" s="18" t="s">
        <v>30</v>
      </c>
      <c r="I85" s="23">
        <v>50</v>
      </c>
      <c r="J85" s="23">
        <v>65100</v>
      </c>
      <c r="K85" s="23">
        <f t="shared" si="1"/>
        <v>3255000</v>
      </c>
      <c r="L85" s="18"/>
    </row>
    <row r="86" spans="1:12" s="56" customFormat="1" ht="17.399999999999999" x14ac:dyDescent="0.35">
      <c r="A86" s="17">
        <v>76</v>
      </c>
      <c r="B86" s="44" t="s">
        <v>343</v>
      </c>
      <c r="C86" s="20" t="s">
        <v>344</v>
      </c>
      <c r="D86" s="18" t="s">
        <v>335</v>
      </c>
      <c r="E86" s="18" t="s">
        <v>345</v>
      </c>
      <c r="F86" s="18" t="s">
        <v>341</v>
      </c>
      <c r="G86" s="54" t="s">
        <v>342</v>
      </c>
      <c r="H86" s="55" t="s">
        <v>30</v>
      </c>
      <c r="I86" s="49">
        <v>80</v>
      </c>
      <c r="J86" s="49">
        <v>77700</v>
      </c>
      <c r="K86" s="23">
        <f t="shared" si="1"/>
        <v>6216000</v>
      </c>
      <c r="L86" s="18"/>
    </row>
    <row r="87" spans="1:12" s="26" customFormat="1" ht="33.6" x14ac:dyDescent="0.3">
      <c r="A87" s="17">
        <v>77</v>
      </c>
      <c r="B87" s="20" t="s">
        <v>346</v>
      </c>
      <c r="C87" s="20" t="s">
        <v>347</v>
      </c>
      <c r="D87" s="18" t="s">
        <v>348</v>
      </c>
      <c r="E87" s="18" t="s">
        <v>349</v>
      </c>
      <c r="F87" s="18" t="s">
        <v>350</v>
      </c>
      <c r="G87" s="17" t="s">
        <v>262</v>
      </c>
      <c r="H87" s="17" t="s">
        <v>351</v>
      </c>
      <c r="I87" s="23">
        <v>20</v>
      </c>
      <c r="J87" s="23">
        <v>110000</v>
      </c>
      <c r="K87" s="23">
        <f t="shared" si="1"/>
        <v>2200000</v>
      </c>
      <c r="L87" s="18"/>
    </row>
    <row r="88" spans="1:12" s="26" customFormat="1" ht="67.2" x14ac:dyDescent="0.3">
      <c r="A88" s="17">
        <v>78</v>
      </c>
      <c r="B88" s="57" t="s">
        <v>352</v>
      </c>
      <c r="C88" s="57" t="s">
        <v>353</v>
      </c>
      <c r="D88" s="58" t="s">
        <v>354</v>
      </c>
      <c r="E88" s="59" t="s">
        <v>355</v>
      </c>
      <c r="F88" s="60" t="s">
        <v>356</v>
      </c>
      <c r="G88" s="60" t="s">
        <v>357</v>
      </c>
      <c r="H88" s="61" t="s">
        <v>358</v>
      </c>
      <c r="I88" s="62">
        <v>36000</v>
      </c>
      <c r="J88" s="63">
        <v>1688</v>
      </c>
      <c r="K88" s="23">
        <f t="shared" si="1"/>
        <v>60768000</v>
      </c>
      <c r="L88" s="29"/>
    </row>
    <row r="89" spans="1:12" s="26" customFormat="1" ht="33.6" x14ac:dyDescent="0.3">
      <c r="A89" s="17">
        <v>79</v>
      </c>
      <c r="B89" s="57" t="s">
        <v>359</v>
      </c>
      <c r="C89" s="57" t="s">
        <v>360</v>
      </c>
      <c r="D89" s="58" t="s">
        <v>361</v>
      </c>
      <c r="E89" s="59" t="s">
        <v>360</v>
      </c>
      <c r="F89" s="60" t="s">
        <v>362</v>
      </c>
      <c r="G89" s="60" t="s">
        <v>363</v>
      </c>
      <c r="H89" s="61" t="s">
        <v>36</v>
      </c>
      <c r="I89" s="62">
        <v>72</v>
      </c>
      <c r="J89" s="63">
        <v>345600</v>
      </c>
      <c r="K89" s="23">
        <f t="shared" si="1"/>
        <v>24883200</v>
      </c>
      <c r="L89" s="29"/>
    </row>
    <row r="90" spans="1:12" s="26" customFormat="1" ht="33.6" x14ac:dyDescent="0.3">
      <c r="A90" s="17">
        <v>80</v>
      </c>
      <c r="B90" s="57" t="s">
        <v>364</v>
      </c>
      <c r="C90" s="57" t="s">
        <v>365</v>
      </c>
      <c r="D90" s="58" t="s">
        <v>366</v>
      </c>
      <c r="E90" s="59" t="s">
        <v>365</v>
      </c>
      <c r="F90" s="60" t="s">
        <v>362</v>
      </c>
      <c r="G90" s="60" t="s">
        <v>363</v>
      </c>
      <c r="H90" s="61" t="s">
        <v>130</v>
      </c>
      <c r="I90" s="62">
        <v>50</v>
      </c>
      <c r="J90" s="63">
        <v>558800</v>
      </c>
      <c r="K90" s="23">
        <f t="shared" si="1"/>
        <v>27940000</v>
      </c>
      <c r="L90" s="29"/>
    </row>
    <row r="91" spans="1:12" s="26" customFormat="1" ht="67.2" x14ac:dyDescent="0.3">
      <c r="A91" s="17">
        <v>81</v>
      </c>
      <c r="B91" s="20" t="s">
        <v>367</v>
      </c>
      <c r="C91" s="20" t="s">
        <v>368</v>
      </c>
      <c r="D91" s="18" t="s">
        <v>369</v>
      </c>
      <c r="E91" s="18" t="s">
        <v>370</v>
      </c>
      <c r="F91" s="17" t="s">
        <v>371</v>
      </c>
      <c r="G91" s="18" t="s">
        <v>35</v>
      </c>
      <c r="H91" s="18" t="s">
        <v>80</v>
      </c>
      <c r="I91" s="23">
        <v>60000</v>
      </c>
      <c r="J91" s="23">
        <v>830</v>
      </c>
      <c r="K91" s="23">
        <f t="shared" si="1"/>
        <v>49800000</v>
      </c>
      <c r="L91" s="18"/>
    </row>
    <row r="92" spans="1:12" s="26" customFormat="1" ht="33.6" x14ac:dyDescent="0.3">
      <c r="A92" s="17">
        <v>82</v>
      </c>
      <c r="B92" s="20" t="s">
        <v>372</v>
      </c>
      <c r="C92" s="20" t="s">
        <v>373</v>
      </c>
      <c r="D92" s="18" t="s">
        <v>374</v>
      </c>
      <c r="E92" s="18" t="s">
        <v>375</v>
      </c>
      <c r="F92" s="18" t="s">
        <v>376</v>
      </c>
      <c r="G92" s="18" t="s">
        <v>377</v>
      </c>
      <c r="H92" s="18" t="s">
        <v>374</v>
      </c>
      <c r="I92" s="23">
        <v>1000</v>
      </c>
      <c r="J92" s="23">
        <v>21336</v>
      </c>
      <c r="K92" s="23">
        <f t="shared" si="1"/>
        <v>21336000</v>
      </c>
      <c r="L92" s="18"/>
    </row>
    <row r="93" spans="1:12" s="26" customFormat="1" ht="67.2" x14ac:dyDescent="0.3">
      <c r="A93" s="17">
        <v>83</v>
      </c>
      <c r="B93" s="20" t="s">
        <v>378</v>
      </c>
      <c r="C93" s="20" t="s">
        <v>379</v>
      </c>
      <c r="D93" s="18" t="s">
        <v>380</v>
      </c>
      <c r="E93" s="18" t="s">
        <v>381</v>
      </c>
      <c r="F93" s="17" t="s">
        <v>371</v>
      </c>
      <c r="G93" s="18" t="s">
        <v>35</v>
      </c>
      <c r="H93" s="18" t="s">
        <v>382</v>
      </c>
      <c r="I93" s="23">
        <v>500</v>
      </c>
      <c r="J93" s="23">
        <v>2500</v>
      </c>
      <c r="K93" s="23">
        <f t="shared" si="1"/>
        <v>1250000</v>
      </c>
      <c r="L93" s="18"/>
    </row>
    <row r="94" spans="1:12" s="26" customFormat="1" ht="50.4" x14ac:dyDescent="0.3">
      <c r="A94" s="17">
        <v>84</v>
      </c>
      <c r="B94" s="20" t="s">
        <v>383</v>
      </c>
      <c r="C94" s="20" t="s">
        <v>384</v>
      </c>
      <c r="D94" s="18" t="s">
        <v>385</v>
      </c>
      <c r="E94" s="18" t="s">
        <v>386</v>
      </c>
      <c r="F94" s="17" t="s">
        <v>371</v>
      </c>
      <c r="G94" s="18" t="s">
        <v>35</v>
      </c>
      <c r="H94" s="18" t="s">
        <v>382</v>
      </c>
      <c r="I94" s="23">
        <v>40000</v>
      </c>
      <c r="J94" s="23">
        <v>1470</v>
      </c>
      <c r="K94" s="23">
        <f t="shared" si="1"/>
        <v>58800000</v>
      </c>
      <c r="L94" s="18"/>
    </row>
    <row r="95" spans="1:12" s="26" customFormat="1" ht="67.2" x14ac:dyDescent="0.3">
      <c r="A95" s="17">
        <v>85</v>
      </c>
      <c r="B95" s="20" t="s">
        <v>387</v>
      </c>
      <c r="C95" s="20" t="s">
        <v>388</v>
      </c>
      <c r="D95" s="18" t="s">
        <v>389</v>
      </c>
      <c r="E95" s="18" t="s">
        <v>390</v>
      </c>
      <c r="F95" s="18" t="s">
        <v>391</v>
      </c>
      <c r="G95" s="18" t="s">
        <v>35</v>
      </c>
      <c r="H95" s="18" t="s">
        <v>392</v>
      </c>
      <c r="I95" s="23">
        <v>3000</v>
      </c>
      <c r="J95" s="23">
        <v>22050</v>
      </c>
      <c r="K95" s="23">
        <f t="shared" si="1"/>
        <v>66150000</v>
      </c>
      <c r="L95" s="18"/>
    </row>
    <row r="96" spans="1:12" s="26" customFormat="1" ht="50.4" x14ac:dyDescent="0.3">
      <c r="A96" s="17">
        <v>86</v>
      </c>
      <c r="B96" s="20" t="s">
        <v>393</v>
      </c>
      <c r="C96" s="20" t="s">
        <v>393</v>
      </c>
      <c r="D96" s="18" t="s">
        <v>394</v>
      </c>
      <c r="E96" s="18" t="s">
        <v>395</v>
      </c>
      <c r="F96" s="18" t="s">
        <v>376</v>
      </c>
      <c r="G96" s="18" t="s">
        <v>377</v>
      </c>
      <c r="H96" s="18" t="s">
        <v>279</v>
      </c>
      <c r="I96" s="23">
        <v>1</v>
      </c>
      <c r="J96" s="23">
        <v>23067975</v>
      </c>
      <c r="K96" s="23">
        <f t="shared" si="1"/>
        <v>23067975</v>
      </c>
      <c r="L96" s="18"/>
    </row>
    <row r="97" spans="1:12" s="26" customFormat="1" ht="50.4" x14ac:dyDescent="0.3">
      <c r="A97" s="17">
        <v>87</v>
      </c>
      <c r="B97" s="20" t="s">
        <v>396</v>
      </c>
      <c r="C97" s="20" t="s">
        <v>396</v>
      </c>
      <c r="D97" s="18" t="s">
        <v>397</v>
      </c>
      <c r="E97" s="18" t="s">
        <v>398</v>
      </c>
      <c r="F97" s="18" t="s">
        <v>376</v>
      </c>
      <c r="G97" s="18" t="s">
        <v>377</v>
      </c>
      <c r="H97" s="18" t="s">
        <v>279</v>
      </c>
      <c r="I97" s="23">
        <v>1</v>
      </c>
      <c r="J97" s="23">
        <v>22031100</v>
      </c>
      <c r="K97" s="23">
        <f t="shared" si="1"/>
        <v>22031100</v>
      </c>
      <c r="L97" s="18"/>
    </row>
    <row r="98" spans="1:12" s="26" customFormat="1" ht="50.4" x14ac:dyDescent="0.3">
      <c r="A98" s="17">
        <v>88</v>
      </c>
      <c r="B98" s="20" t="s">
        <v>399</v>
      </c>
      <c r="C98" s="20" t="s">
        <v>399</v>
      </c>
      <c r="D98" s="18" t="s">
        <v>400</v>
      </c>
      <c r="E98" s="18" t="s">
        <v>401</v>
      </c>
      <c r="F98" s="18" t="s">
        <v>376</v>
      </c>
      <c r="G98" s="18" t="s">
        <v>377</v>
      </c>
      <c r="H98" s="18" t="s">
        <v>279</v>
      </c>
      <c r="I98" s="23">
        <v>1</v>
      </c>
      <c r="J98" s="23">
        <v>6593412</v>
      </c>
      <c r="K98" s="23">
        <f t="shared" si="1"/>
        <v>6593412</v>
      </c>
      <c r="L98" s="18"/>
    </row>
    <row r="99" spans="1:12" s="26" customFormat="1" ht="50.4" x14ac:dyDescent="0.3">
      <c r="A99" s="17">
        <v>89</v>
      </c>
      <c r="B99" s="20" t="s">
        <v>402</v>
      </c>
      <c r="C99" s="20" t="s">
        <v>402</v>
      </c>
      <c r="D99" s="18" t="s">
        <v>403</v>
      </c>
      <c r="E99" s="18" t="s">
        <v>404</v>
      </c>
      <c r="F99" s="18" t="s">
        <v>376</v>
      </c>
      <c r="G99" s="18" t="s">
        <v>377</v>
      </c>
      <c r="H99" s="18" t="s">
        <v>279</v>
      </c>
      <c r="I99" s="23">
        <v>1</v>
      </c>
      <c r="J99" s="23">
        <v>21834750</v>
      </c>
      <c r="K99" s="23">
        <f t="shared" si="1"/>
        <v>21834750</v>
      </c>
      <c r="L99" s="18"/>
    </row>
    <row r="100" spans="1:12" s="26" customFormat="1" ht="33.6" x14ac:dyDescent="0.3">
      <c r="A100" s="17">
        <v>90</v>
      </c>
      <c r="B100" s="20" t="s">
        <v>405</v>
      </c>
      <c r="C100" s="20" t="s">
        <v>405</v>
      </c>
      <c r="D100" s="18" t="s">
        <v>406</v>
      </c>
      <c r="E100" s="18" t="s">
        <v>407</v>
      </c>
      <c r="F100" s="18" t="s">
        <v>376</v>
      </c>
      <c r="G100" s="18" t="s">
        <v>377</v>
      </c>
      <c r="H100" s="18" t="s">
        <v>408</v>
      </c>
      <c r="I100" s="23">
        <v>1</v>
      </c>
      <c r="J100" s="23">
        <v>13464855</v>
      </c>
      <c r="K100" s="23">
        <f t="shared" si="1"/>
        <v>13464855</v>
      </c>
      <c r="L100" s="18"/>
    </row>
    <row r="101" spans="1:12" s="26" customFormat="1" ht="33.6" x14ac:dyDescent="0.3">
      <c r="A101" s="17">
        <v>91</v>
      </c>
      <c r="B101" s="20" t="s">
        <v>409</v>
      </c>
      <c r="C101" s="20" t="s">
        <v>409</v>
      </c>
      <c r="D101" s="65" t="s">
        <v>410</v>
      </c>
      <c r="E101" s="18" t="s">
        <v>411</v>
      </c>
      <c r="F101" s="18" t="s">
        <v>376</v>
      </c>
      <c r="G101" s="18" t="s">
        <v>377</v>
      </c>
      <c r="H101" s="18" t="s">
        <v>279</v>
      </c>
      <c r="I101" s="23">
        <v>1</v>
      </c>
      <c r="J101" s="23">
        <v>16209879</v>
      </c>
      <c r="K101" s="23">
        <f t="shared" si="1"/>
        <v>16209879</v>
      </c>
      <c r="L101" s="18"/>
    </row>
    <row r="102" spans="1:12" s="26" customFormat="1" ht="33.6" x14ac:dyDescent="0.3">
      <c r="A102" s="17">
        <v>92</v>
      </c>
      <c r="B102" s="20" t="s">
        <v>412</v>
      </c>
      <c r="C102" s="20" t="s">
        <v>412</v>
      </c>
      <c r="D102" s="65" t="s">
        <v>410</v>
      </c>
      <c r="E102" s="18" t="s">
        <v>413</v>
      </c>
      <c r="F102" s="18" t="s">
        <v>376</v>
      </c>
      <c r="G102" s="18" t="s">
        <v>377</v>
      </c>
      <c r="H102" s="18" t="s">
        <v>279</v>
      </c>
      <c r="I102" s="23">
        <v>1</v>
      </c>
      <c r="J102" s="23">
        <v>17808000</v>
      </c>
      <c r="K102" s="23">
        <f t="shared" si="1"/>
        <v>17808000</v>
      </c>
      <c r="L102" s="18"/>
    </row>
    <row r="103" spans="1:12" s="26" customFormat="1" ht="50.4" x14ac:dyDescent="0.3">
      <c r="A103" s="17">
        <v>93</v>
      </c>
      <c r="B103" s="20" t="s">
        <v>414</v>
      </c>
      <c r="C103" s="20" t="s">
        <v>414</v>
      </c>
      <c r="D103" s="18" t="s">
        <v>415</v>
      </c>
      <c r="E103" s="18" t="s">
        <v>416</v>
      </c>
      <c r="F103" s="18" t="s">
        <v>376</v>
      </c>
      <c r="G103" s="18" t="s">
        <v>377</v>
      </c>
      <c r="H103" s="18" t="s">
        <v>279</v>
      </c>
      <c r="I103" s="23">
        <v>1</v>
      </c>
      <c r="J103" s="23">
        <v>18825450</v>
      </c>
      <c r="K103" s="23">
        <f t="shared" si="1"/>
        <v>18825450</v>
      </c>
      <c r="L103" s="18"/>
    </row>
    <row r="104" spans="1:12" s="26" customFormat="1" ht="33.6" x14ac:dyDescent="0.3">
      <c r="A104" s="17">
        <v>94</v>
      </c>
      <c r="B104" s="20" t="s">
        <v>417</v>
      </c>
      <c r="C104" s="20" t="s">
        <v>417</v>
      </c>
      <c r="D104" s="18" t="s">
        <v>418</v>
      </c>
      <c r="E104" s="18" t="s">
        <v>419</v>
      </c>
      <c r="F104" s="18" t="s">
        <v>376</v>
      </c>
      <c r="G104" s="18" t="s">
        <v>377</v>
      </c>
      <c r="H104" s="18" t="s">
        <v>279</v>
      </c>
      <c r="I104" s="23">
        <v>1</v>
      </c>
      <c r="J104" s="23">
        <v>8596980</v>
      </c>
      <c r="K104" s="23">
        <f t="shared" si="1"/>
        <v>8596980</v>
      </c>
      <c r="L104" s="18"/>
    </row>
    <row r="105" spans="1:12" s="26" customFormat="1" ht="33.6" x14ac:dyDescent="0.3">
      <c r="A105" s="17">
        <v>95</v>
      </c>
      <c r="B105" s="20" t="s">
        <v>420</v>
      </c>
      <c r="C105" s="20" t="s">
        <v>420</v>
      </c>
      <c r="D105" s="18" t="s">
        <v>421</v>
      </c>
      <c r="E105" s="18" t="s">
        <v>422</v>
      </c>
      <c r="F105" s="18" t="s">
        <v>376</v>
      </c>
      <c r="G105" s="18" t="s">
        <v>377</v>
      </c>
      <c r="H105" s="18" t="s">
        <v>279</v>
      </c>
      <c r="I105" s="23">
        <v>1</v>
      </c>
      <c r="J105" s="23">
        <v>20669985</v>
      </c>
      <c r="K105" s="23">
        <f t="shared" si="1"/>
        <v>20669985</v>
      </c>
      <c r="L105" s="18"/>
    </row>
    <row r="106" spans="1:12" s="26" customFormat="1" ht="33.6" x14ac:dyDescent="0.3">
      <c r="A106" s="17">
        <v>96</v>
      </c>
      <c r="B106" s="20" t="s">
        <v>423</v>
      </c>
      <c r="C106" s="20" t="s">
        <v>423</v>
      </c>
      <c r="D106" s="18" t="s">
        <v>424</v>
      </c>
      <c r="E106" s="18" t="s">
        <v>425</v>
      </c>
      <c r="F106" s="18" t="s">
        <v>376</v>
      </c>
      <c r="G106" s="18" t="s">
        <v>377</v>
      </c>
      <c r="H106" s="18" t="s">
        <v>279</v>
      </c>
      <c r="I106" s="23">
        <v>1</v>
      </c>
      <c r="J106" s="23">
        <v>20669985</v>
      </c>
      <c r="K106" s="23">
        <f t="shared" si="1"/>
        <v>20669985</v>
      </c>
      <c r="L106" s="18"/>
    </row>
    <row r="107" spans="1:12" s="26" customFormat="1" ht="33.6" x14ac:dyDescent="0.3">
      <c r="A107" s="17">
        <v>97</v>
      </c>
      <c r="B107" s="20" t="s">
        <v>426</v>
      </c>
      <c r="C107" s="20" t="s">
        <v>426</v>
      </c>
      <c r="D107" s="18" t="s">
        <v>424</v>
      </c>
      <c r="E107" s="18" t="s">
        <v>427</v>
      </c>
      <c r="F107" s="18" t="s">
        <v>376</v>
      </c>
      <c r="G107" s="18" t="s">
        <v>377</v>
      </c>
      <c r="H107" s="18" t="s">
        <v>279</v>
      </c>
      <c r="I107" s="23">
        <v>1</v>
      </c>
      <c r="J107" s="23">
        <v>20669985</v>
      </c>
      <c r="K107" s="23">
        <f t="shared" si="1"/>
        <v>20669985</v>
      </c>
      <c r="L107" s="18"/>
    </row>
    <row r="108" spans="1:12" s="26" customFormat="1" ht="33.6" x14ac:dyDescent="0.3">
      <c r="A108" s="17">
        <v>98</v>
      </c>
      <c r="B108" s="20" t="s">
        <v>428</v>
      </c>
      <c r="C108" s="20" t="s">
        <v>428</v>
      </c>
      <c r="D108" s="18" t="s">
        <v>429</v>
      </c>
      <c r="E108" s="18" t="s">
        <v>430</v>
      </c>
      <c r="F108" s="18" t="s">
        <v>376</v>
      </c>
      <c r="G108" s="18" t="s">
        <v>377</v>
      </c>
      <c r="H108" s="18" t="s">
        <v>279</v>
      </c>
      <c r="I108" s="23">
        <v>1</v>
      </c>
      <c r="J108" s="23">
        <v>15369984</v>
      </c>
      <c r="K108" s="23">
        <f t="shared" si="1"/>
        <v>15369984</v>
      </c>
      <c r="L108" s="18"/>
    </row>
    <row r="109" spans="1:12" s="26" customFormat="1" ht="33.6" x14ac:dyDescent="0.3">
      <c r="A109" s="17">
        <v>99</v>
      </c>
      <c r="B109" s="20" t="s">
        <v>431</v>
      </c>
      <c r="C109" s="20" t="s">
        <v>432</v>
      </c>
      <c r="D109" s="18" t="s">
        <v>433</v>
      </c>
      <c r="E109" s="18" t="s">
        <v>434</v>
      </c>
      <c r="F109" s="18" t="s">
        <v>376</v>
      </c>
      <c r="G109" s="18" t="s">
        <v>377</v>
      </c>
      <c r="H109" s="18" t="s">
        <v>279</v>
      </c>
      <c r="I109" s="23">
        <v>1</v>
      </c>
      <c r="J109" s="23">
        <v>24675000</v>
      </c>
      <c r="K109" s="23">
        <f t="shared" si="1"/>
        <v>24675000</v>
      </c>
      <c r="L109" s="18"/>
    </row>
    <row r="110" spans="1:12" s="26" customFormat="1" ht="50.4" x14ac:dyDescent="0.3">
      <c r="A110" s="17">
        <v>100</v>
      </c>
      <c r="B110" s="20" t="s">
        <v>435</v>
      </c>
      <c r="C110" s="20" t="s">
        <v>436</v>
      </c>
      <c r="D110" s="18" t="s">
        <v>437</v>
      </c>
      <c r="E110" s="18" t="s">
        <v>438</v>
      </c>
      <c r="F110" s="18" t="s">
        <v>376</v>
      </c>
      <c r="G110" s="18" t="s">
        <v>377</v>
      </c>
      <c r="H110" s="18" t="s">
        <v>279</v>
      </c>
      <c r="I110" s="23">
        <v>1</v>
      </c>
      <c r="J110" s="23">
        <v>39375000</v>
      </c>
      <c r="K110" s="23">
        <f t="shared" si="1"/>
        <v>39375000</v>
      </c>
      <c r="L110" s="18"/>
    </row>
    <row r="111" spans="1:12" s="26" customFormat="1" ht="50.4" x14ac:dyDescent="0.3">
      <c r="A111" s="17">
        <v>101</v>
      </c>
      <c r="B111" s="20" t="s">
        <v>439</v>
      </c>
      <c r="C111" s="20" t="s">
        <v>440</v>
      </c>
      <c r="D111" s="18" t="s">
        <v>437</v>
      </c>
      <c r="E111" s="18" t="s">
        <v>441</v>
      </c>
      <c r="F111" s="18" t="s">
        <v>376</v>
      </c>
      <c r="G111" s="18" t="s">
        <v>377</v>
      </c>
      <c r="H111" s="18" t="s">
        <v>279</v>
      </c>
      <c r="I111" s="23">
        <v>1</v>
      </c>
      <c r="J111" s="23">
        <v>39375000</v>
      </c>
      <c r="K111" s="23">
        <f t="shared" si="1"/>
        <v>39375000</v>
      </c>
      <c r="L111" s="18"/>
    </row>
    <row r="112" spans="1:12" s="26" customFormat="1" ht="33.6" x14ac:dyDescent="0.3">
      <c r="A112" s="17">
        <v>102</v>
      </c>
      <c r="B112" s="20" t="s">
        <v>442</v>
      </c>
      <c r="C112" s="20" t="s">
        <v>442</v>
      </c>
      <c r="D112" s="18" t="s">
        <v>443</v>
      </c>
      <c r="E112" s="18" t="s">
        <v>444</v>
      </c>
      <c r="F112" s="18" t="s">
        <v>376</v>
      </c>
      <c r="G112" s="18" t="s">
        <v>377</v>
      </c>
      <c r="H112" s="18" t="s">
        <v>279</v>
      </c>
      <c r="I112" s="23">
        <v>1</v>
      </c>
      <c r="J112" s="23">
        <v>20551650</v>
      </c>
      <c r="K112" s="23">
        <f t="shared" si="1"/>
        <v>20551650</v>
      </c>
      <c r="L112" s="18"/>
    </row>
    <row r="113" spans="1:12" s="26" customFormat="1" ht="50.4" x14ac:dyDescent="0.3">
      <c r="A113" s="17">
        <v>103</v>
      </c>
      <c r="B113" s="20" t="s">
        <v>445</v>
      </c>
      <c r="C113" s="20" t="s">
        <v>445</v>
      </c>
      <c r="D113" s="18" t="s">
        <v>446</v>
      </c>
      <c r="E113" s="18" t="s">
        <v>447</v>
      </c>
      <c r="F113" s="18" t="s">
        <v>448</v>
      </c>
      <c r="G113" s="18" t="s">
        <v>449</v>
      </c>
      <c r="H113" s="18" t="s">
        <v>279</v>
      </c>
      <c r="I113" s="23">
        <v>1</v>
      </c>
      <c r="J113" s="23">
        <v>11307996</v>
      </c>
      <c r="K113" s="23">
        <f t="shared" si="1"/>
        <v>11307996</v>
      </c>
      <c r="L113" s="18"/>
    </row>
    <row r="114" spans="1:12" s="26" customFormat="1" ht="33.6" x14ac:dyDescent="0.3">
      <c r="A114" s="17">
        <v>104</v>
      </c>
      <c r="B114" s="20" t="s">
        <v>450</v>
      </c>
      <c r="C114" s="20" t="s">
        <v>450</v>
      </c>
      <c r="D114" s="18" t="s">
        <v>451</v>
      </c>
      <c r="E114" s="18" t="s">
        <v>452</v>
      </c>
      <c r="F114" s="18" t="s">
        <v>448</v>
      </c>
      <c r="G114" s="18" t="s">
        <v>449</v>
      </c>
      <c r="H114" s="18" t="s">
        <v>279</v>
      </c>
      <c r="I114" s="23">
        <v>1</v>
      </c>
      <c r="J114" s="23">
        <v>11307996</v>
      </c>
      <c r="K114" s="23">
        <f t="shared" si="1"/>
        <v>11307996</v>
      </c>
      <c r="L114" s="18"/>
    </row>
    <row r="115" spans="1:12" s="26" customFormat="1" ht="67.2" x14ac:dyDescent="0.3">
      <c r="A115" s="17">
        <v>105</v>
      </c>
      <c r="B115" s="20" t="s">
        <v>453</v>
      </c>
      <c r="C115" s="20" t="s">
        <v>453</v>
      </c>
      <c r="D115" s="18" t="s">
        <v>454</v>
      </c>
      <c r="E115" s="18" t="s">
        <v>455</v>
      </c>
      <c r="F115" s="18" t="s">
        <v>376</v>
      </c>
      <c r="G115" s="18" t="s">
        <v>377</v>
      </c>
      <c r="H115" s="18" t="s">
        <v>279</v>
      </c>
      <c r="I115" s="23">
        <v>1</v>
      </c>
      <c r="J115" s="23">
        <v>10896270</v>
      </c>
      <c r="K115" s="23">
        <f t="shared" si="1"/>
        <v>10896270</v>
      </c>
      <c r="L115" s="18"/>
    </row>
    <row r="116" spans="1:12" s="26" customFormat="1" ht="16.8" x14ac:dyDescent="0.3">
      <c r="A116" s="17">
        <v>106</v>
      </c>
      <c r="B116" s="20" t="s">
        <v>456</v>
      </c>
      <c r="C116" s="20" t="s">
        <v>456</v>
      </c>
      <c r="D116" s="18" t="s">
        <v>30</v>
      </c>
      <c r="E116" s="18" t="s">
        <v>457</v>
      </c>
      <c r="F116" s="18" t="s">
        <v>376</v>
      </c>
      <c r="G116" s="18" t="s">
        <v>377</v>
      </c>
      <c r="H116" s="18" t="s">
        <v>30</v>
      </c>
      <c r="I116" s="23">
        <v>1</v>
      </c>
      <c r="J116" s="23">
        <v>18373950</v>
      </c>
      <c r="K116" s="23">
        <f t="shared" si="1"/>
        <v>18373950</v>
      </c>
      <c r="L116" s="18"/>
    </row>
    <row r="117" spans="1:12" s="26" customFormat="1" ht="50.4" x14ac:dyDescent="0.3">
      <c r="A117" s="17">
        <v>107</v>
      </c>
      <c r="B117" s="20" t="s">
        <v>458</v>
      </c>
      <c r="C117" s="20" t="s">
        <v>458</v>
      </c>
      <c r="D117" s="18" t="s">
        <v>459</v>
      </c>
      <c r="E117" s="18" t="s">
        <v>460</v>
      </c>
      <c r="F117" s="18" t="s">
        <v>376</v>
      </c>
      <c r="G117" s="18" t="s">
        <v>377</v>
      </c>
      <c r="H117" s="18" t="s">
        <v>279</v>
      </c>
      <c r="I117" s="23">
        <v>1</v>
      </c>
      <c r="J117" s="23">
        <v>24079965</v>
      </c>
      <c r="K117" s="23">
        <f t="shared" si="1"/>
        <v>24079965</v>
      </c>
      <c r="L117" s="18"/>
    </row>
    <row r="118" spans="1:12" s="26" customFormat="1" ht="33.6" x14ac:dyDescent="0.3">
      <c r="A118" s="17">
        <v>108</v>
      </c>
      <c r="B118" s="20" t="s">
        <v>461</v>
      </c>
      <c r="C118" s="20" t="s">
        <v>461</v>
      </c>
      <c r="D118" s="18" t="s">
        <v>462</v>
      </c>
      <c r="E118" s="18" t="s">
        <v>463</v>
      </c>
      <c r="F118" s="18" t="s">
        <v>376</v>
      </c>
      <c r="G118" s="18" t="s">
        <v>377</v>
      </c>
      <c r="H118" s="18" t="s">
        <v>279</v>
      </c>
      <c r="I118" s="23">
        <v>1</v>
      </c>
      <c r="J118" s="23">
        <v>29383200</v>
      </c>
      <c r="K118" s="23">
        <f t="shared" si="1"/>
        <v>29383200</v>
      </c>
      <c r="L118" s="18"/>
    </row>
    <row r="119" spans="1:12" s="26" customFormat="1" ht="50.4" x14ac:dyDescent="0.3">
      <c r="A119" s="17">
        <v>109</v>
      </c>
      <c r="B119" s="20" t="s">
        <v>464</v>
      </c>
      <c r="C119" s="20" t="s">
        <v>464</v>
      </c>
      <c r="D119" s="18" t="s">
        <v>465</v>
      </c>
      <c r="E119" s="18" t="s">
        <v>466</v>
      </c>
      <c r="F119" s="18" t="s">
        <v>448</v>
      </c>
      <c r="G119" s="18" t="s">
        <v>449</v>
      </c>
      <c r="H119" s="18" t="s">
        <v>279</v>
      </c>
      <c r="I119" s="23">
        <v>1</v>
      </c>
      <c r="J119" s="23">
        <v>14707476</v>
      </c>
      <c r="K119" s="23">
        <f t="shared" si="1"/>
        <v>14707476</v>
      </c>
      <c r="L119" s="18"/>
    </row>
    <row r="120" spans="1:12" s="26" customFormat="1" ht="33.6" x14ac:dyDescent="0.3">
      <c r="A120" s="17">
        <v>110</v>
      </c>
      <c r="B120" s="20" t="s">
        <v>467</v>
      </c>
      <c r="C120" s="20" t="s">
        <v>467</v>
      </c>
      <c r="D120" s="18" t="s">
        <v>468</v>
      </c>
      <c r="E120" s="18" t="s">
        <v>469</v>
      </c>
      <c r="F120" s="18" t="s">
        <v>376</v>
      </c>
      <c r="G120" s="18" t="s">
        <v>377</v>
      </c>
      <c r="H120" s="18" t="s">
        <v>279</v>
      </c>
      <c r="I120" s="23">
        <v>1</v>
      </c>
      <c r="J120" s="23">
        <v>22752996</v>
      </c>
      <c r="K120" s="23">
        <f t="shared" si="1"/>
        <v>22752996</v>
      </c>
      <c r="L120" s="18"/>
    </row>
    <row r="121" spans="1:12" s="26" customFormat="1" ht="33.6" x14ac:dyDescent="0.3">
      <c r="A121" s="17">
        <v>111</v>
      </c>
      <c r="B121" s="20" t="s">
        <v>470</v>
      </c>
      <c r="C121" s="20" t="s">
        <v>471</v>
      </c>
      <c r="D121" s="18" t="s">
        <v>472</v>
      </c>
      <c r="E121" s="18" t="s">
        <v>473</v>
      </c>
      <c r="F121" s="18" t="s">
        <v>474</v>
      </c>
      <c r="G121" s="18" t="s">
        <v>475</v>
      </c>
      <c r="H121" s="18" t="s">
        <v>279</v>
      </c>
      <c r="I121" s="23">
        <v>4</v>
      </c>
      <c r="J121" s="23">
        <v>18639600</v>
      </c>
      <c r="K121" s="23">
        <f t="shared" si="1"/>
        <v>74558400</v>
      </c>
      <c r="L121" s="18"/>
    </row>
    <row r="122" spans="1:12" s="26" customFormat="1" ht="33.6" x14ac:dyDescent="0.3">
      <c r="A122" s="17">
        <v>112</v>
      </c>
      <c r="B122" s="20" t="s">
        <v>476</v>
      </c>
      <c r="C122" s="20" t="s">
        <v>476</v>
      </c>
      <c r="D122" s="18" t="s">
        <v>477</v>
      </c>
      <c r="E122" s="18" t="s">
        <v>478</v>
      </c>
      <c r="F122" s="18" t="s">
        <v>474</v>
      </c>
      <c r="G122" s="18" t="s">
        <v>475</v>
      </c>
      <c r="H122" s="18" t="s">
        <v>279</v>
      </c>
      <c r="I122" s="23">
        <v>1</v>
      </c>
      <c r="J122" s="23">
        <v>10295985</v>
      </c>
      <c r="K122" s="23">
        <f t="shared" si="1"/>
        <v>10295985</v>
      </c>
      <c r="L122" s="18"/>
    </row>
    <row r="123" spans="1:12" s="26" customFormat="1" ht="33.6" x14ac:dyDescent="0.3">
      <c r="A123" s="17">
        <v>113</v>
      </c>
      <c r="B123" s="20" t="s">
        <v>479</v>
      </c>
      <c r="C123" s="20" t="s">
        <v>479</v>
      </c>
      <c r="D123" s="18" t="s">
        <v>477</v>
      </c>
      <c r="E123" s="18" t="s">
        <v>480</v>
      </c>
      <c r="F123" s="18" t="s">
        <v>474</v>
      </c>
      <c r="G123" s="18" t="s">
        <v>475</v>
      </c>
      <c r="H123" s="18" t="s">
        <v>279</v>
      </c>
      <c r="I123" s="23">
        <v>1</v>
      </c>
      <c r="J123" s="23">
        <v>10295985</v>
      </c>
      <c r="K123" s="23">
        <f t="shared" si="1"/>
        <v>10295985</v>
      </c>
      <c r="L123" s="18"/>
    </row>
    <row r="124" spans="1:12" s="26" customFormat="1" ht="33.6" x14ac:dyDescent="0.3">
      <c r="A124" s="17">
        <v>114</v>
      </c>
      <c r="B124" s="20" t="s">
        <v>481</v>
      </c>
      <c r="C124" s="20" t="s">
        <v>481</v>
      </c>
      <c r="D124" s="18" t="s">
        <v>482</v>
      </c>
      <c r="E124" s="18" t="s">
        <v>483</v>
      </c>
      <c r="F124" s="18" t="s">
        <v>474</v>
      </c>
      <c r="G124" s="18" t="s">
        <v>475</v>
      </c>
      <c r="H124" s="18" t="s">
        <v>279</v>
      </c>
      <c r="I124" s="23">
        <v>1</v>
      </c>
      <c r="J124" s="23">
        <v>2499945</v>
      </c>
      <c r="K124" s="23">
        <f t="shared" si="1"/>
        <v>2499945</v>
      </c>
      <c r="L124" s="18"/>
    </row>
    <row r="125" spans="1:12" s="26" customFormat="1" ht="33.6" x14ac:dyDescent="0.3">
      <c r="A125" s="17">
        <v>115</v>
      </c>
      <c r="B125" s="20" t="s">
        <v>484</v>
      </c>
      <c r="C125" s="20" t="s">
        <v>484</v>
      </c>
      <c r="D125" s="18" t="s">
        <v>485</v>
      </c>
      <c r="E125" s="18" t="s">
        <v>486</v>
      </c>
      <c r="F125" s="18" t="s">
        <v>474</v>
      </c>
      <c r="G125" s="18" t="s">
        <v>475</v>
      </c>
      <c r="H125" s="18" t="s">
        <v>279</v>
      </c>
      <c r="I125" s="23">
        <v>1</v>
      </c>
      <c r="J125" s="23">
        <v>4583691</v>
      </c>
      <c r="K125" s="23">
        <f t="shared" si="1"/>
        <v>4583691</v>
      </c>
      <c r="L125" s="18"/>
    </row>
    <row r="126" spans="1:12" s="26" customFormat="1" ht="33.6" x14ac:dyDescent="0.3">
      <c r="A126" s="17">
        <v>116</v>
      </c>
      <c r="B126" s="20" t="s">
        <v>487</v>
      </c>
      <c r="C126" s="20" t="s">
        <v>487</v>
      </c>
      <c r="D126" s="18" t="s">
        <v>137</v>
      </c>
      <c r="E126" s="18" t="s">
        <v>488</v>
      </c>
      <c r="F126" s="18" t="s">
        <v>474</v>
      </c>
      <c r="G126" s="18" t="s">
        <v>475</v>
      </c>
      <c r="H126" s="18" t="s">
        <v>137</v>
      </c>
      <c r="I126" s="23">
        <v>5</v>
      </c>
      <c r="J126" s="23">
        <v>63525</v>
      </c>
      <c r="K126" s="23">
        <f t="shared" si="1"/>
        <v>317625</v>
      </c>
      <c r="L126" s="18"/>
    </row>
    <row r="127" spans="1:12" s="26" customFormat="1" ht="33.6" x14ac:dyDescent="0.3">
      <c r="A127" s="17">
        <v>117</v>
      </c>
      <c r="B127" s="20" t="s">
        <v>489</v>
      </c>
      <c r="C127" s="20" t="s">
        <v>489</v>
      </c>
      <c r="D127" s="18" t="s">
        <v>30</v>
      </c>
      <c r="E127" s="18" t="s">
        <v>490</v>
      </c>
      <c r="F127" s="18" t="s">
        <v>474</v>
      </c>
      <c r="G127" s="18" t="s">
        <v>475</v>
      </c>
      <c r="H127" s="18" t="s">
        <v>30</v>
      </c>
      <c r="I127" s="23">
        <v>500</v>
      </c>
      <c r="J127" s="23">
        <v>6111</v>
      </c>
      <c r="K127" s="23">
        <f t="shared" si="1"/>
        <v>3055500</v>
      </c>
      <c r="L127" s="18"/>
    </row>
    <row r="128" spans="1:12" s="26" customFormat="1" ht="33.6" x14ac:dyDescent="0.3">
      <c r="A128" s="17">
        <v>118</v>
      </c>
      <c r="B128" s="20" t="s">
        <v>491</v>
      </c>
      <c r="C128" s="20" t="s">
        <v>492</v>
      </c>
      <c r="D128" s="18" t="s">
        <v>493</v>
      </c>
      <c r="E128" s="18" t="s">
        <v>494</v>
      </c>
      <c r="F128" s="18" t="s">
        <v>474</v>
      </c>
      <c r="G128" s="18" t="s">
        <v>475</v>
      </c>
      <c r="H128" s="18" t="s">
        <v>279</v>
      </c>
      <c r="I128" s="23">
        <v>3</v>
      </c>
      <c r="J128" s="23">
        <v>50879850</v>
      </c>
      <c r="K128" s="23">
        <f t="shared" si="1"/>
        <v>152639550</v>
      </c>
      <c r="L128" s="18"/>
    </row>
    <row r="129" spans="1:12" s="26" customFormat="1" ht="33.6" x14ac:dyDescent="0.3">
      <c r="A129" s="17">
        <v>119</v>
      </c>
      <c r="B129" s="20" t="s">
        <v>495</v>
      </c>
      <c r="C129" s="20" t="s">
        <v>496</v>
      </c>
      <c r="D129" s="18" t="s">
        <v>497</v>
      </c>
      <c r="E129" s="18" t="s">
        <v>498</v>
      </c>
      <c r="F129" s="18" t="s">
        <v>474</v>
      </c>
      <c r="G129" s="18" t="s">
        <v>475</v>
      </c>
      <c r="H129" s="18" t="s">
        <v>279</v>
      </c>
      <c r="I129" s="23">
        <v>1</v>
      </c>
      <c r="J129" s="23">
        <v>101759700</v>
      </c>
      <c r="K129" s="23">
        <f t="shared" si="1"/>
        <v>101759700</v>
      </c>
      <c r="L129" s="18"/>
    </row>
    <row r="130" spans="1:12" s="26" customFormat="1" ht="16.8" x14ac:dyDescent="0.3">
      <c r="A130" s="17">
        <v>120</v>
      </c>
      <c r="B130" s="20" t="s">
        <v>499</v>
      </c>
      <c r="C130" s="20" t="s">
        <v>500</v>
      </c>
      <c r="D130" s="18" t="s">
        <v>30</v>
      </c>
      <c r="E130" s="18" t="s">
        <v>501</v>
      </c>
      <c r="F130" s="18" t="s">
        <v>376</v>
      </c>
      <c r="G130" s="18" t="s">
        <v>377</v>
      </c>
      <c r="H130" s="18" t="s">
        <v>30</v>
      </c>
      <c r="I130" s="23">
        <v>800</v>
      </c>
      <c r="J130" s="23">
        <v>21189</v>
      </c>
      <c r="K130" s="23">
        <f t="shared" si="1"/>
        <v>16951200</v>
      </c>
      <c r="L130" s="18"/>
    </row>
    <row r="131" spans="1:12" s="26" customFormat="1" ht="33.6" x14ac:dyDescent="0.3">
      <c r="A131" s="17">
        <v>121</v>
      </c>
      <c r="B131" s="20" t="s">
        <v>502</v>
      </c>
      <c r="C131" s="20" t="s">
        <v>502</v>
      </c>
      <c r="D131" s="18" t="s">
        <v>503</v>
      </c>
      <c r="E131" s="66" t="s">
        <v>504</v>
      </c>
      <c r="F131" s="18" t="s">
        <v>376</v>
      </c>
      <c r="G131" s="18" t="s">
        <v>377</v>
      </c>
      <c r="H131" s="18" t="s">
        <v>279</v>
      </c>
      <c r="I131" s="23">
        <v>1</v>
      </c>
      <c r="J131" s="23">
        <v>4499985</v>
      </c>
      <c r="K131" s="23">
        <f t="shared" si="1"/>
        <v>4499985</v>
      </c>
      <c r="L131" s="18"/>
    </row>
    <row r="132" spans="1:12" s="26" customFormat="1" ht="50.4" x14ac:dyDescent="0.3">
      <c r="A132" s="17">
        <v>122</v>
      </c>
      <c r="B132" s="67" t="s">
        <v>505</v>
      </c>
      <c r="C132" s="68" t="s">
        <v>506</v>
      </c>
      <c r="D132" s="25" t="s">
        <v>507</v>
      </c>
      <c r="E132" s="25">
        <v>10034</v>
      </c>
      <c r="F132" s="18" t="s">
        <v>508</v>
      </c>
      <c r="G132" s="18" t="s">
        <v>35</v>
      </c>
      <c r="H132" s="25" t="s">
        <v>351</v>
      </c>
      <c r="I132" s="69">
        <v>350</v>
      </c>
      <c r="J132" s="70">
        <v>147000</v>
      </c>
      <c r="K132" s="23">
        <f t="shared" si="1"/>
        <v>51450000</v>
      </c>
      <c r="L132" s="29"/>
    </row>
    <row r="133" spans="1:12" s="26" customFormat="1" ht="50.4" x14ac:dyDescent="0.3">
      <c r="A133" s="17">
        <v>123</v>
      </c>
      <c r="B133" s="67" t="s">
        <v>509</v>
      </c>
      <c r="C133" s="68" t="s">
        <v>510</v>
      </c>
      <c r="D133" s="25" t="s">
        <v>140</v>
      </c>
      <c r="E133" s="25">
        <v>10506</v>
      </c>
      <c r="F133" s="18" t="s">
        <v>508</v>
      </c>
      <c r="G133" s="18" t="s">
        <v>35</v>
      </c>
      <c r="H133" s="25" t="s">
        <v>90</v>
      </c>
      <c r="I133" s="69">
        <v>15000</v>
      </c>
      <c r="J133" s="70">
        <v>231</v>
      </c>
      <c r="K133" s="23">
        <f t="shared" si="1"/>
        <v>3465000</v>
      </c>
      <c r="L133" s="29"/>
    </row>
    <row r="134" spans="1:12" s="26" customFormat="1" ht="50.4" x14ac:dyDescent="0.3">
      <c r="A134" s="17">
        <v>124</v>
      </c>
      <c r="B134" s="67" t="s">
        <v>511</v>
      </c>
      <c r="C134" s="68" t="s">
        <v>512</v>
      </c>
      <c r="D134" s="25" t="s">
        <v>513</v>
      </c>
      <c r="E134" s="25">
        <v>12508</v>
      </c>
      <c r="F134" s="18" t="s">
        <v>508</v>
      </c>
      <c r="G134" s="18" t="s">
        <v>35</v>
      </c>
      <c r="H134" s="25" t="s">
        <v>116</v>
      </c>
      <c r="I134" s="69">
        <v>20000</v>
      </c>
      <c r="J134" s="70">
        <v>882</v>
      </c>
      <c r="K134" s="23">
        <f t="shared" si="1"/>
        <v>17640000</v>
      </c>
      <c r="L134" s="29"/>
    </row>
    <row r="135" spans="1:12" s="26" customFormat="1" ht="33.6" x14ac:dyDescent="0.3">
      <c r="A135" s="17">
        <v>125</v>
      </c>
      <c r="B135" s="67" t="s">
        <v>514</v>
      </c>
      <c r="C135" s="68" t="s">
        <v>515</v>
      </c>
      <c r="D135" s="25" t="s">
        <v>516</v>
      </c>
      <c r="E135" s="25" t="s">
        <v>517</v>
      </c>
      <c r="F135" s="18" t="s">
        <v>518</v>
      </c>
      <c r="G135" s="18" t="s">
        <v>35</v>
      </c>
      <c r="H135" s="25" t="s">
        <v>116</v>
      </c>
      <c r="I135" s="69">
        <v>60000</v>
      </c>
      <c r="J135" s="70">
        <v>231</v>
      </c>
      <c r="K135" s="23">
        <f t="shared" si="1"/>
        <v>13860000</v>
      </c>
      <c r="L135" s="29"/>
    </row>
    <row r="136" spans="1:12" s="26" customFormat="1" ht="33.6" x14ac:dyDescent="0.3">
      <c r="A136" s="17">
        <v>126</v>
      </c>
      <c r="B136" s="67" t="s">
        <v>519</v>
      </c>
      <c r="C136" s="68" t="s">
        <v>520</v>
      </c>
      <c r="D136" s="18" t="s">
        <v>521</v>
      </c>
      <c r="E136" s="25" t="s">
        <v>522</v>
      </c>
      <c r="F136" s="18" t="s">
        <v>518</v>
      </c>
      <c r="G136" s="18" t="s">
        <v>35</v>
      </c>
      <c r="H136" s="25" t="s">
        <v>30</v>
      </c>
      <c r="I136" s="69">
        <v>9000</v>
      </c>
      <c r="J136" s="70">
        <v>651</v>
      </c>
      <c r="K136" s="23">
        <f t="shared" si="1"/>
        <v>5859000</v>
      </c>
      <c r="L136" s="29"/>
    </row>
    <row r="137" spans="1:12" s="26" customFormat="1" ht="33.6" x14ac:dyDescent="0.3">
      <c r="A137" s="17">
        <v>127</v>
      </c>
      <c r="B137" s="67" t="s">
        <v>523</v>
      </c>
      <c r="C137" s="68" t="s">
        <v>524</v>
      </c>
      <c r="D137" s="18" t="s">
        <v>521</v>
      </c>
      <c r="E137" s="25" t="s">
        <v>522</v>
      </c>
      <c r="F137" s="18" t="s">
        <v>518</v>
      </c>
      <c r="G137" s="18" t="s">
        <v>35</v>
      </c>
      <c r="H137" s="25" t="s">
        <v>30</v>
      </c>
      <c r="I137" s="69">
        <v>200000</v>
      </c>
      <c r="J137" s="70">
        <v>651</v>
      </c>
      <c r="K137" s="23">
        <f t="shared" si="1"/>
        <v>130200000</v>
      </c>
      <c r="L137" s="29"/>
    </row>
    <row r="138" spans="1:12" s="26" customFormat="1" ht="50.4" x14ac:dyDescent="0.3">
      <c r="A138" s="17">
        <v>128</v>
      </c>
      <c r="B138" s="67" t="s">
        <v>525</v>
      </c>
      <c r="C138" s="67" t="s">
        <v>526</v>
      </c>
      <c r="D138" s="25" t="s">
        <v>102</v>
      </c>
      <c r="E138" s="25" t="s">
        <v>527</v>
      </c>
      <c r="F138" s="18" t="s">
        <v>508</v>
      </c>
      <c r="G138" s="18" t="s">
        <v>35</v>
      </c>
      <c r="H138" s="25" t="s">
        <v>30</v>
      </c>
      <c r="I138" s="69">
        <v>60000</v>
      </c>
      <c r="J138" s="70">
        <v>3570</v>
      </c>
      <c r="K138" s="23">
        <f t="shared" si="1"/>
        <v>214200000</v>
      </c>
      <c r="L138" s="29"/>
    </row>
    <row r="139" spans="1:12" s="26" customFormat="1" ht="67.2" x14ac:dyDescent="0.3">
      <c r="A139" s="17">
        <v>129</v>
      </c>
      <c r="B139" s="68" t="s">
        <v>528</v>
      </c>
      <c r="C139" s="68" t="s">
        <v>529</v>
      </c>
      <c r="D139" s="71" t="s">
        <v>530</v>
      </c>
      <c r="E139" s="18" t="s">
        <v>531</v>
      </c>
      <c r="F139" s="72" t="s">
        <v>532</v>
      </c>
      <c r="G139" s="72" t="s">
        <v>533</v>
      </c>
      <c r="H139" s="17" t="s">
        <v>67</v>
      </c>
      <c r="I139" s="73">
        <v>24000</v>
      </c>
      <c r="J139" s="73">
        <v>39500</v>
      </c>
      <c r="K139" s="23">
        <f t="shared" ref="K139:K202" si="2">J139*I139</f>
        <v>948000000</v>
      </c>
      <c r="L139" s="18"/>
    </row>
    <row r="140" spans="1:12" s="26" customFormat="1" ht="33.6" x14ac:dyDescent="0.3">
      <c r="A140" s="17">
        <v>130</v>
      </c>
      <c r="B140" s="68" t="s">
        <v>534</v>
      </c>
      <c r="C140" s="68" t="s">
        <v>534</v>
      </c>
      <c r="D140" s="74" t="s">
        <v>535</v>
      </c>
      <c r="E140" s="17" t="s">
        <v>536</v>
      </c>
      <c r="F140" s="17" t="s">
        <v>537</v>
      </c>
      <c r="G140" s="17" t="s">
        <v>42</v>
      </c>
      <c r="H140" s="17" t="s">
        <v>137</v>
      </c>
      <c r="I140" s="23">
        <v>3000</v>
      </c>
      <c r="J140" s="27">
        <v>14850</v>
      </c>
      <c r="K140" s="23">
        <f t="shared" si="2"/>
        <v>44550000</v>
      </c>
      <c r="L140" s="29"/>
    </row>
    <row r="141" spans="1:12" s="26" customFormat="1" ht="33.6" x14ac:dyDescent="0.3">
      <c r="A141" s="17">
        <v>131</v>
      </c>
      <c r="B141" s="68" t="s">
        <v>538</v>
      </c>
      <c r="C141" s="68" t="s">
        <v>539</v>
      </c>
      <c r="D141" s="17" t="s">
        <v>540</v>
      </c>
      <c r="E141" s="17" t="s">
        <v>541</v>
      </c>
      <c r="F141" s="17" t="s">
        <v>542</v>
      </c>
      <c r="G141" s="17" t="s">
        <v>42</v>
      </c>
      <c r="H141" s="17" t="s">
        <v>30</v>
      </c>
      <c r="I141" s="23">
        <v>850</v>
      </c>
      <c r="J141" s="27">
        <v>12810</v>
      </c>
      <c r="K141" s="23">
        <f t="shared" si="2"/>
        <v>10888500</v>
      </c>
      <c r="L141" s="29"/>
    </row>
    <row r="142" spans="1:12" s="26" customFormat="1" ht="33.6" x14ac:dyDescent="0.3">
      <c r="A142" s="17">
        <v>132</v>
      </c>
      <c r="B142" s="68" t="s">
        <v>543</v>
      </c>
      <c r="C142" s="68" t="s">
        <v>544</v>
      </c>
      <c r="D142" s="17" t="s">
        <v>540</v>
      </c>
      <c r="E142" s="17" t="s">
        <v>541</v>
      </c>
      <c r="F142" s="17" t="s">
        <v>542</v>
      </c>
      <c r="G142" s="17" t="s">
        <v>42</v>
      </c>
      <c r="H142" s="17" t="s">
        <v>30</v>
      </c>
      <c r="I142" s="23">
        <v>100</v>
      </c>
      <c r="J142" s="27">
        <v>13020</v>
      </c>
      <c r="K142" s="23">
        <f t="shared" si="2"/>
        <v>1302000</v>
      </c>
      <c r="L142" s="29"/>
    </row>
    <row r="143" spans="1:12" s="26" customFormat="1" ht="50.4" x14ac:dyDescent="0.3">
      <c r="A143" s="17">
        <v>133</v>
      </c>
      <c r="B143" s="68" t="s">
        <v>545</v>
      </c>
      <c r="C143" s="68" t="s">
        <v>546</v>
      </c>
      <c r="D143" s="17" t="s">
        <v>540</v>
      </c>
      <c r="E143" s="17" t="s">
        <v>547</v>
      </c>
      <c r="F143" s="17" t="s">
        <v>542</v>
      </c>
      <c r="G143" s="17" t="s">
        <v>42</v>
      </c>
      <c r="H143" s="17" t="s">
        <v>30</v>
      </c>
      <c r="I143" s="23">
        <v>1000</v>
      </c>
      <c r="J143" s="27">
        <v>12180</v>
      </c>
      <c r="K143" s="23">
        <f t="shared" si="2"/>
        <v>12180000</v>
      </c>
      <c r="L143" s="29"/>
    </row>
    <row r="144" spans="1:12" s="26" customFormat="1" ht="33.6" x14ac:dyDescent="0.3">
      <c r="A144" s="17">
        <v>134</v>
      </c>
      <c r="B144" s="68" t="s">
        <v>548</v>
      </c>
      <c r="C144" s="68" t="s">
        <v>549</v>
      </c>
      <c r="D144" s="17" t="s">
        <v>540</v>
      </c>
      <c r="E144" s="17" t="s">
        <v>550</v>
      </c>
      <c r="F144" s="17" t="s">
        <v>542</v>
      </c>
      <c r="G144" s="17" t="s">
        <v>42</v>
      </c>
      <c r="H144" s="17" t="s">
        <v>30</v>
      </c>
      <c r="I144" s="23">
        <v>300</v>
      </c>
      <c r="J144" s="27">
        <v>4620</v>
      </c>
      <c r="K144" s="23">
        <f t="shared" si="2"/>
        <v>1386000</v>
      </c>
      <c r="L144" s="29"/>
    </row>
    <row r="145" spans="1:12" s="26" customFormat="1" ht="33.6" x14ac:dyDescent="0.3">
      <c r="A145" s="17">
        <v>135</v>
      </c>
      <c r="B145" s="68" t="s">
        <v>551</v>
      </c>
      <c r="C145" s="68" t="s">
        <v>552</v>
      </c>
      <c r="D145" s="17" t="s">
        <v>553</v>
      </c>
      <c r="E145" s="17" t="s">
        <v>554</v>
      </c>
      <c r="F145" s="17" t="s">
        <v>542</v>
      </c>
      <c r="G145" s="17" t="s">
        <v>42</v>
      </c>
      <c r="H145" s="17" t="s">
        <v>272</v>
      </c>
      <c r="I145" s="23">
        <v>3000</v>
      </c>
      <c r="J145" s="27">
        <v>9198</v>
      </c>
      <c r="K145" s="23">
        <f t="shared" si="2"/>
        <v>27594000</v>
      </c>
      <c r="L145" s="29"/>
    </row>
    <row r="146" spans="1:12" s="26" customFormat="1" ht="16.8" x14ac:dyDescent="0.3">
      <c r="A146" s="17">
        <v>136</v>
      </c>
      <c r="B146" s="68" t="s">
        <v>555</v>
      </c>
      <c r="C146" s="68" t="s">
        <v>555</v>
      </c>
      <c r="D146" s="17" t="s">
        <v>540</v>
      </c>
      <c r="E146" s="17" t="s">
        <v>556</v>
      </c>
      <c r="F146" s="17" t="s">
        <v>557</v>
      </c>
      <c r="G146" s="17" t="s">
        <v>35</v>
      </c>
      <c r="H146" s="17" t="s">
        <v>30</v>
      </c>
      <c r="I146" s="23">
        <v>40</v>
      </c>
      <c r="J146" s="27">
        <v>85000</v>
      </c>
      <c r="K146" s="23">
        <f t="shared" si="2"/>
        <v>3400000</v>
      </c>
      <c r="L146" s="29"/>
    </row>
    <row r="147" spans="1:12" s="26" customFormat="1" ht="16.8" x14ac:dyDescent="0.3">
      <c r="A147" s="17">
        <v>137</v>
      </c>
      <c r="B147" s="68" t="s">
        <v>558</v>
      </c>
      <c r="C147" s="68" t="s">
        <v>559</v>
      </c>
      <c r="D147" s="17" t="s">
        <v>540</v>
      </c>
      <c r="E147" s="17" t="s">
        <v>560</v>
      </c>
      <c r="F147" s="17" t="s">
        <v>557</v>
      </c>
      <c r="G147" s="17" t="s">
        <v>35</v>
      </c>
      <c r="H147" s="17" t="s">
        <v>30</v>
      </c>
      <c r="I147" s="23">
        <v>1500</v>
      </c>
      <c r="J147" s="27">
        <v>16170</v>
      </c>
      <c r="K147" s="23">
        <f t="shared" si="2"/>
        <v>24255000</v>
      </c>
      <c r="L147" s="29"/>
    </row>
    <row r="148" spans="1:12" s="26" customFormat="1" ht="33.6" x14ac:dyDescent="0.3">
      <c r="A148" s="17">
        <v>138</v>
      </c>
      <c r="B148" s="68" t="s">
        <v>561</v>
      </c>
      <c r="C148" s="68" t="s">
        <v>562</v>
      </c>
      <c r="D148" s="17" t="s">
        <v>540</v>
      </c>
      <c r="E148" s="17" t="s">
        <v>563</v>
      </c>
      <c r="F148" s="17" t="s">
        <v>557</v>
      </c>
      <c r="G148" s="17" t="s">
        <v>35</v>
      </c>
      <c r="H148" s="17" t="s">
        <v>30</v>
      </c>
      <c r="I148" s="23">
        <v>50</v>
      </c>
      <c r="J148" s="27">
        <v>18480</v>
      </c>
      <c r="K148" s="23">
        <f t="shared" si="2"/>
        <v>924000</v>
      </c>
      <c r="L148" s="29"/>
    </row>
    <row r="149" spans="1:12" s="26" customFormat="1" ht="33.6" x14ac:dyDescent="0.3">
      <c r="A149" s="17">
        <v>139</v>
      </c>
      <c r="B149" s="68" t="s">
        <v>564</v>
      </c>
      <c r="C149" s="68" t="s">
        <v>565</v>
      </c>
      <c r="D149" s="17" t="s">
        <v>540</v>
      </c>
      <c r="E149" s="17" t="s">
        <v>566</v>
      </c>
      <c r="F149" s="17" t="s">
        <v>557</v>
      </c>
      <c r="G149" s="17" t="s">
        <v>35</v>
      </c>
      <c r="H149" s="17" t="s">
        <v>30</v>
      </c>
      <c r="I149" s="23">
        <v>200</v>
      </c>
      <c r="J149" s="27">
        <v>33600</v>
      </c>
      <c r="K149" s="23">
        <f t="shared" si="2"/>
        <v>6720000</v>
      </c>
      <c r="L149" s="29"/>
    </row>
    <row r="150" spans="1:12" s="26" customFormat="1" ht="33.6" x14ac:dyDescent="0.3">
      <c r="A150" s="17">
        <v>140</v>
      </c>
      <c r="B150" s="68" t="s">
        <v>567</v>
      </c>
      <c r="C150" s="68" t="s">
        <v>568</v>
      </c>
      <c r="D150" s="17" t="s">
        <v>540</v>
      </c>
      <c r="E150" s="17" t="s">
        <v>569</v>
      </c>
      <c r="F150" s="17" t="s">
        <v>557</v>
      </c>
      <c r="G150" s="17" t="s">
        <v>35</v>
      </c>
      <c r="H150" s="17" t="s">
        <v>30</v>
      </c>
      <c r="I150" s="23">
        <v>50</v>
      </c>
      <c r="J150" s="27">
        <v>45150</v>
      </c>
      <c r="K150" s="23">
        <f t="shared" si="2"/>
        <v>2257500</v>
      </c>
      <c r="L150" s="29"/>
    </row>
    <row r="151" spans="1:12" s="26" customFormat="1" ht="33.6" x14ac:dyDescent="0.3">
      <c r="A151" s="17">
        <v>141</v>
      </c>
      <c r="B151" s="20" t="s">
        <v>570</v>
      </c>
      <c r="C151" s="75" t="s">
        <v>571</v>
      </c>
      <c r="D151" s="38" t="s">
        <v>572</v>
      </c>
      <c r="E151" s="18">
        <v>550273</v>
      </c>
      <c r="F151" s="38" t="s">
        <v>573</v>
      </c>
      <c r="G151" s="38" t="s">
        <v>574</v>
      </c>
      <c r="H151" s="38" t="s">
        <v>116</v>
      </c>
      <c r="I151" s="27">
        <v>50</v>
      </c>
      <c r="J151" s="27">
        <v>37000</v>
      </c>
      <c r="K151" s="23">
        <f t="shared" si="2"/>
        <v>1850000</v>
      </c>
      <c r="L151" s="29"/>
    </row>
    <row r="152" spans="1:12" s="26" customFormat="1" ht="67.2" x14ac:dyDescent="0.3">
      <c r="A152" s="17">
        <v>142</v>
      </c>
      <c r="B152" s="76" t="s">
        <v>575</v>
      </c>
      <c r="C152" s="75" t="s">
        <v>576</v>
      </c>
      <c r="D152" s="38" t="s">
        <v>577</v>
      </c>
      <c r="E152" s="18" t="s">
        <v>578</v>
      </c>
      <c r="F152" s="38" t="s">
        <v>579</v>
      </c>
      <c r="G152" s="38" t="s">
        <v>357</v>
      </c>
      <c r="H152" s="38" t="s">
        <v>137</v>
      </c>
      <c r="I152" s="27">
        <v>100</v>
      </c>
      <c r="J152" s="27">
        <v>191400</v>
      </c>
      <c r="K152" s="23">
        <f t="shared" si="2"/>
        <v>19140000</v>
      </c>
      <c r="L152" s="29"/>
    </row>
    <row r="153" spans="1:12" s="26" customFormat="1" ht="67.2" x14ac:dyDescent="0.3">
      <c r="A153" s="17">
        <v>143</v>
      </c>
      <c r="B153" s="20" t="s">
        <v>580</v>
      </c>
      <c r="C153" s="75" t="s">
        <v>581</v>
      </c>
      <c r="D153" s="38" t="s">
        <v>582</v>
      </c>
      <c r="E153" s="18" t="s">
        <v>583</v>
      </c>
      <c r="F153" s="38" t="s">
        <v>579</v>
      </c>
      <c r="G153" s="38" t="s">
        <v>357</v>
      </c>
      <c r="H153" s="38" t="s">
        <v>116</v>
      </c>
      <c r="I153" s="27">
        <v>350</v>
      </c>
      <c r="J153" s="27">
        <v>11530</v>
      </c>
      <c r="K153" s="23">
        <f t="shared" si="2"/>
        <v>4035500</v>
      </c>
      <c r="L153" s="29"/>
    </row>
    <row r="154" spans="1:12" s="26" customFormat="1" ht="67.2" x14ac:dyDescent="0.3">
      <c r="A154" s="17">
        <v>144</v>
      </c>
      <c r="B154" s="20" t="s">
        <v>584</v>
      </c>
      <c r="C154" s="75" t="s">
        <v>585</v>
      </c>
      <c r="D154" s="38" t="s">
        <v>586</v>
      </c>
      <c r="E154" s="18" t="s">
        <v>587</v>
      </c>
      <c r="F154" s="38" t="s">
        <v>579</v>
      </c>
      <c r="G154" s="38" t="s">
        <v>357</v>
      </c>
      <c r="H154" s="38" t="s">
        <v>116</v>
      </c>
      <c r="I154" s="27">
        <v>1400</v>
      </c>
      <c r="J154" s="27">
        <v>3430</v>
      </c>
      <c r="K154" s="23">
        <f t="shared" si="2"/>
        <v>4802000</v>
      </c>
      <c r="L154" s="29"/>
    </row>
    <row r="155" spans="1:12" s="26" customFormat="1" ht="67.2" x14ac:dyDescent="0.3">
      <c r="A155" s="17">
        <v>145</v>
      </c>
      <c r="B155" s="67" t="s">
        <v>588</v>
      </c>
      <c r="C155" s="75" t="s">
        <v>589</v>
      </c>
      <c r="D155" s="38" t="s">
        <v>590</v>
      </c>
      <c r="E155" s="18" t="s">
        <v>591</v>
      </c>
      <c r="F155" s="38" t="s">
        <v>579</v>
      </c>
      <c r="G155" s="38" t="s">
        <v>357</v>
      </c>
      <c r="H155" s="38" t="s">
        <v>137</v>
      </c>
      <c r="I155" s="27">
        <v>12960</v>
      </c>
      <c r="J155" s="27">
        <v>18400</v>
      </c>
      <c r="K155" s="23">
        <f t="shared" si="2"/>
        <v>238464000</v>
      </c>
      <c r="L155" s="29"/>
    </row>
    <row r="156" spans="1:12" s="26" customFormat="1" ht="67.2" x14ac:dyDescent="0.3">
      <c r="A156" s="17">
        <v>146</v>
      </c>
      <c r="B156" s="20" t="s">
        <v>592</v>
      </c>
      <c r="C156" s="75" t="s">
        <v>593</v>
      </c>
      <c r="D156" s="38" t="s">
        <v>577</v>
      </c>
      <c r="E156" s="18" t="s">
        <v>594</v>
      </c>
      <c r="F156" s="38" t="s">
        <v>579</v>
      </c>
      <c r="G156" s="38" t="s">
        <v>357</v>
      </c>
      <c r="H156" s="38" t="s">
        <v>137</v>
      </c>
      <c r="I156" s="27">
        <v>50</v>
      </c>
      <c r="J156" s="27">
        <v>138400</v>
      </c>
      <c r="K156" s="23">
        <f t="shared" si="2"/>
        <v>6920000</v>
      </c>
      <c r="L156" s="29"/>
    </row>
    <row r="157" spans="1:12" s="26" customFormat="1" ht="33.6" x14ac:dyDescent="0.3">
      <c r="A157" s="17">
        <v>147</v>
      </c>
      <c r="B157" s="20" t="s">
        <v>595</v>
      </c>
      <c r="C157" s="68" t="s">
        <v>596</v>
      </c>
      <c r="D157" s="17" t="s">
        <v>597</v>
      </c>
      <c r="E157" s="77" t="s">
        <v>598</v>
      </c>
      <c r="F157" s="17" t="s">
        <v>599</v>
      </c>
      <c r="G157" s="17" t="s">
        <v>29</v>
      </c>
      <c r="H157" s="17" t="s">
        <v>30</v>
      </c>
      <c r="I157" s="23">
        <v>5000</v>
      </c>
      <c r="J157" s="23">
        <v>3300</v>
      </c>
      <c r="K157" s="23">
        <f t="shared" si="2"/>
        <v>16500000</v>
      </c>
      <c r="L157" s="29"/>
    </row>
    <row r="158" spans="1:12" s="26" customFormat="1" ht="50.4" x14ac:dyDescent="0.3">
      <c r="A158" s="17">
        <v>148</v>
      </c>
      <c r="B158" s="20" t="s">
        <v>600</v>
      </c>
      <c r="C158" s="68" t="s">
        <v>601</v>
      </c>
      <c r="D158" s="17" t="s">
        <v>602</v>
      </c>
      <c r="E158" s="77">
        <v>1292</v>
      </c>
      <c r="F158" s="17" t="s">
        <v>599</v>
      </c>
      <c r="G158" s="17" t="s">
        <v>29</v>
      </c>
      <c r="H158" s="17" t="s">
        <v>80</v>
      </c>
      <c r="I158" s="23">
        <v>65</v>
      </c>
      <c r="J158" s="23">
        <v>70428</v>
      </c>
      <c r="K158" s="23">
        <f t="shared" si="2"/>
        <v>4577820</v>
      </c>
      <c r="L158" s="29"/>
    </row>
    <row r="159" spans="1:12" s="26" customFormat="1" ht="67.2" x14ac:dyDescent="0.3">
      <c r="A159" s="17">
        <v>149</v>
      </c>
      <c r="B159" s="78" t="s">
        <v>603</v>
      </c>
      <c r="C159" s="78" t="s">
        <v>604</v>
      </c>
      <c r="D159" s="79" t="s">
        <v>605</v>
      </c>
      <c r="E159" s="79" t="s">
        <v>606</v>
      </c>
      <c r="F159" s="18" t="s">
        <v>607</v>
      </c>
      <c r="G159" s="79" t="s">
        <v>35</v>
      </c>
      <c r="H159" s="79" t="s">
        <v>200</v>
      </c>
      <c r="I159" s="73">
        <v>50</v>
      </c>
      <c r="J159" s="23">
        <v>136500</v>
      </c>
      <c r="K159" s="23">
        <f t="shared" si="2"/>
        <v>6825000</v>
      </c>
      <c r="L159" s="18"/>
    </row>
    <row r="160" spans="1:12" s="26" customFormat="1" ht="67.2" x14ac:dyDescent="0.3">
      <c r="A160" s="17">
        <v>150</v>
      </c>
      <c r="B160" s="78" t="s">
        <v>608</v>
      </c>
      <c r="C160" s="78" t="s">
        <v>609</v>
      </c>
      <c r="D160" s="79" t="s">
        <v>127</v>
      </c>
      <c r="E160" s="79" t="s">
        <v>610</v>
      </c>
      <c r="F160" s="18" t="s">
        <v>607</v>
      </c>
      <c r="G160" s="79" t="s">
        <v>35</v>
      </c>
      <c r="H160" s="79" t="s">
        <v>130</v>
      </c>
      <c r="I160" s="73">
        <v>120</v>
      </c>
      <c r="J160" s="23">
        <v>315000</v>
      </c>
      <c r="K160" s="23">
        <f t="shared" si="2"/>
        <v>37800000</v>
      </c>
      <c r="L160" s="18"/>
    </row>
    <row r="161" spans="1:12" s="26" customFormat="1" ht="67.2" x14ac:dyDescent="0.3">
      <c r="A161" s="17">
        <v>151</v>
      </c>
      <c r="B161" s="20" t="s">
        <v>611</v>
      </c>
      <c r="C161" s="80" t="s">
        <v>612</v>
      </c>
      <c r="D161" s="18" t="s">
        <v>613</v>
      </c>
      <c r="E161" s="24" t="s">
        <v>614</v>
      </c>
      <c r="F161" s="18" t="s">
        <v>615</v>
      </c>
      <c r="G161" s="18" t="s">
        <v>35</v>
      </c>
      <c r="H161" s="18" t="s">
        <v>30</v>
      </c>
      <c r="I161" s="81">
        <v>16800</v>
      </c>
      <c r="J161" s="23">
        <v>7500</v>
      </c>
      <c r="K161" s="23">
        <f t="shared" si="2"/>
        <v>126000000</v>
      </c>
      <c r="L161" s="25"/>
    </row>
    <row r="162" spans="1:12" s="26" customFormat="1" ht="50.4" x14ac:dyDescent="0.3">
      <c r="A162" s="17">
        <v>152</v>
      </c>
      <c r="B162" s="83" t="s">
        <v>616</v>
      </c>
      <c r="C162" s="83" t="s">
        <v>617</v>
      </c>
      <c r="D162" s="82" t="s">
        <v>618</v>
      </c>
      <c r="E162" s="82" t="s">
        <v>619</v>
      </c>
      <c r="F162" s="84" t="s">
        <v>620</v>
      </c>
      <c r="G162" s="85" t="s">
        <v>35</v>
      </c>
      <c r="H162" s="85" t="s">
        <v>358</v>
      </c>
      <c r="I162" s="81">
        <v>25000</v>
      </c>
      <c r="J162" s="81">
        <v>3990</v>
      </c>
      <c r="K162" s="23">
        <f t="shared" si="2"/>
        <v>99750000</v>
      </c>
      <c r="L162" s="25"/>
    </row>
    <row r="163" spans="1:12" s="26" customFormat="1" ht="50.4" x14ac:dyDescent="0.3">
      <c r="A163" s="17">
        <v>153</v>
      </c>
      <c r="B163" s="83" t="s">
        <v>621</v>
      </c>
      <c r="C163" s="83" t="s">
        <v>622</v>
      </c>
      <c r="D163" s="82" t="s">
        <v>623</v>
      </c>
      <c r="E163" s="82" t="s">
        <v>624</v>
      </c>
      <c r="F163" s="84" t="s">
        <v>620</v>
      </c>
      <c r="G163" s="85" t="s">
        <v>35</v>
      </c>
      <c r="H163" s="85" t="s">
        <v>358</v>
      </c>
      <c r="I163" s="81">
        <v>400000</v>
      </c>
      <c r="J163" s="81">
        <v>1134</v>
      </c>
      <c r="K163" s="23">
        <f t="shared" si="2"/>
        <v>453600000</v>
      </c>
      <c r="L163" s="25"/>
    </row>
    <row r="164" spans="1:12" s="26" customFormat="1" ht="84" x14ac:dyDescent="0.3">
      <c r="A164" s="17">
        <v>154</v>
      </c>
      <c r="B164" s="20" t="s">
        <v>625</v>
      </c>
      <c r="C164" s="20" t="s">
        <v>626</v>
      </c>
      <c r="D164" s="18" t="s">
        <v>627</v>
      </c>
      <c r="E164" s="18" t="s">
        <v>628</v>
      </c>
      <c r="F164" s="18" t="s">
        <v>629</v>
      </c>
      <c r="G164" s="18" t="s">
        <v>357</v>
      </c>
      <c r="H164" s="18" t="s">
        <v>130</v>
      </c>
      <c r="I164" s="27">
        <v>6</v>
      </c>
      <c r="J164" s="27">
        <v>3400000</v>
      </c>
      <c r="K164" s="23">
        <f t="shared" si="2"/>
        <v>20400000</v>
      </c>
      <c r="L164" s="29"/>
    </row>
    <row r="165" spans="1:12" s="26" customFormat="1" ht="50.4" x14ac:dyDescent="0.3">
      <c r="A165" s="17">
        <v>155</v>
      </c>
      <c r="B165" s="20" t="s">
        <v>630</v>
      </c>
      <c r="C165" s="20" t="s">
        <v>631</v>
      </c>
      <c r="D165" s="18" t="s">
        <v>632</v>
      </c>
      <c r="E165" s="18" t="s">
        <v>633</v>
      </c>
      <c r="F165" s="18" t="s">
        <v>629</v>
      </c>
      <c r="G165" s="18" t="s">
        <v>357</v>
      </c>
      <c r="H165" s="18" t="s">
        <v>200</v>
      </c>
      <c r="I165" s="27">
        <v>18000</v>
      </c>
      <c r="J165" s="27">
        <v>13860</v>
      </c>
      <c r="K165" s="23">
        <f t="shared" si="2"/>
        <v>249480000</v>
      </c>
      <c r="L165" s="29"/>
    </row>
    <row r="166" spans="1:12" s="26" customFormat="1" ht="67.2" x14ac:dyDescent="0.3">
      <c r="A166" s="17">
        <v>156</v>
      </c>
      <c r="B166" s="20" t="s">
        <v>634</v>
      </c>
      <c r="C166" s="20" t="s">
        <v>635</v>
      </c>
      <c r="D166" s="18" t="s">
        <v>127</v>
      </c>
      <c r="E166" s="18" t="s">
        <v>636</v>
      </c>
      <c r="F166" s="18" t="s">
        <v>629</v>
      </c>
      <c r="G166" s="18" t="s">
        <v>357</v>
      </c>
      <c r="H166" s="18" t="s">
        <v>130</v>
      </c>
      <c r="I166" s="27">
        <v>80</v>
      </c>
      <c r="J166" s="27">
        <v>1428000</v>
      </c>
      <c r="K166" s="23">
        <f t="shared" si="2"/>
        <v>114240000</v>
      </c>
      <c r="L166" s="29"/>
    </row>
    <row r="167" spans="1:12" s="26" customFormat="1" ht="67.2" x14ac:dyDescent="0.3">
      <c r="A167" s="17">
        <v>157</v>
      </c>
      <c r="B167" s="20" t="s">
        <v>637</v>
      </c>
      <c r="C167" s="20" t="s">
        <v>638</v>
      </c>
      <c r="D167" s="18" t="s">
        <v>639</v>
      </c>
      <c r="E167" s="18" t="s">
        <v>640</v>
      </c>
      <c r="F167" s="18" t="s">
        <v>629</v>
      </c>
      <c r="G167" s="18" t="s">
        <v>357</v>
      </c>
      <c r="H167" s="18" t="s">
        <v>641</v>
      </c>
      <c r="I167" s="27">
        <v>6</v>
      </c>
      <c r="J167" s="27">
        <v>2205000</v>
      </c>
      <c r="K167" s="23">
        <f t="shared" si="2"/>
        <v>13230000</v>
      </c>
      <c r="L167" s="29"/>
    </row>
    <row r="168" spans="1:12" s="26" customFormat="1" ht="50.4" x14ac:dyDescent="0.3">
      <c r="A168" s="17">
        <v>158</v>
      </c>
      <c r="B168" s="20" t="s">
        <v>642</v>
      </c>
      <c r="C168" s="40" t="s">
        <v>643</v>
      </c>
      <c r="D168" s="41" t="s">
        <v>644</v>
      </c>
      <c r="E168" s="18" t="s">
        <v>645</v>
      </c>
      <c r="F168" s="18" t="s">
        <v>646</v>
      </c>
      <c r="G168" s="18" t="s">
        <v>35</v>
      </c>
      <c r="H168" s="18" t="s">
        <v>30</v>
      </c>
      <c r="I168" s="17">
        <v>5000</v>
      </c>
      <c r="J168" s="23">
        <v>17850</v>
      </c>
      <c r="K168" s="23">
        <f t="shared" si="2"/>
        <v>89250000</v>
      </c>
      <c r="L168" s="18"/>
    </row>
    <row r="169" spans="1:12" s="26" customFormat="1" ht="50.4" x14ac:dyDescent="0.3">
      <c r="A169" s="17">
        <v>159</v>
      </c>
      <c r="B169" s="20" t="s">
        <v>647</v>
      </c>
      <c r="C169" s="40" t="s">
        <v>648</v>
      </c>
      <c r="D169" s="41" t="s">
        <v>649</v>
      </c>
      <c r="E169" s="18">
        <v>4062181</v>
      </c>
      <c r="F169" s="18" t="s">
        <v>650</v>
      </c>
      <c r="G169" s="18" t="s">
        <v>35</v>
      </c>
      <c r="H169" s="137" t="s">
        <v>272</v>
      </c>
      <c r="I169" s="17">
        <v>500</v>
      </c>
      <c r="J169" s="23">
        <v>11340</v>
      </c>
      <c r="K169" s="23">
        <f t="shared" si="2"/>
        <v>5670000</v>
      </c>
      <c r="L169" s="18"/>
    </row>
    <row r="170" spans="1:12" s="26" customFormat="1" ht="33.6" x14ac:dyDescent="0.3">
      <c r="A170" s="17">
        <v>160</v>
      </c>
      <c r="B170" s="20" t="s">
        <v>651</v>
      </c>
      <c r="C170" s="20" t="s">
        <v>652</v>
      </c>
      <c r="D170" s="18" t="s">
        <v>653</v>
      </c>
      <c r="E170" s="18" t="s">
        <v>654</v>
      </c>
      <c r="F170" s="18" t="s">
        <v>655</v>
      </c>
      <c r="G170" s="18" t="s">
        <v>656</v>
      </c>
      <c r="H170" s="18" t="s">
        <v>137</v>
      </c>
      <c r="I170" s="23">
        <v>3000</v>
      </c>
      <c r="J170" s="27">
        <v>64400</v>
      </c>
      <c r="K170" s="23">
        <f t="shared" si="2"/>
        <v>193200000</v>
      </c>
      <c r="L170" s="87"/>
    </row>
    <row r="171" spans="1:12" s="26" customFormat="1" ht="33.6" x14ac:dyDescent="0.3">
      <c r="A171" s="17">
        <v>161</v>
      </c>
      <c r="B171" s="20" t="s">
        <v>657</v>
      </c>
      <c r="C171" s="20" t="s">
        <v>658</v>
      </c>
      <c r="D171" s="18" t="s">
        <v>653</v>
      </c>
      <c r="E171" s="18" t="s">
        <v>659</v>
      </c>
      <c r="F171" s="18" t="s">
        <v>655</v>
      </c>
      <c r="G171" s="18" t="s">
        <v>656</v>
      </c>
      <c r="H171" s="18" t="s">
        <v>137</v>
      </c>
      <c r="I171" s="23">
        <v>3000</v>
      </c>
      <c r="J171" s="27">
        <v>72100</v>
      </c>
      <c r="K171" s="23">
        <f t="shared" si="2"/>
        <v>216300000</v>
      </c>
      <c r="L171" s="87"/>
    </row>
    <row r="172" spans="1:12" s="26" customFormat="1" ht="50.4" x14ac:dyDescent="0.3">
      <c r="A172" s="17">
        <v>162</v>
      </c>
      <c r="B172" s="20" t="s">
        <v>660</v>
      </c>
      <c r="C172" s="20" t="s">
        <v>661</v>
      </c>
      <c r="D172" s="18" t="s">
        <v>662</v>
      </c>
      <c r="E172" s="18" t="s">
        <v>663</v>
      </c>
      <c r="F172" s="18" t="s">
        <v>664</v>
      </c>
      <c r="G172" s="18" t="s">
        <v>665</v>
      </c>
      <c r="H172" s="18" t="s">
        <v>30</v>
      </c>
      <c r="I172" s="23">
        <v>10</v>
      </c>
      <c r="J172" s="27">
        <v>1074500</v>
      </c>
      <c r="K172" s="23">
        <f t="shared" si="2"/>
        <v>10745000</v>
      </c>
      <c r="L172" s="87"/>
    </row>
    <row r="173" spans="1:12" s="26" customFormat="1" ht="67.2" x14ac:dyDescent="0.3">
      <c r="A173" s="17">
        <v>163</v>
      </c>
      <c r="B173" s="20" t="s">
        <v>666</v>
      </c>
      <c r="C173" s="20" t="s">
        <v>667</v>
      </c>
      <c r="D173" s="18" t="s">
        <v>662</v>
      </c>
      <c r="E173" s="18" t="s">
        <v>668</v>
      </c>
      <c r="F173" s="18" t="s">
        <v>669</v>
      </c>
      <c r="G173" s="18" t="s">
        <v>42</v>
      </c>
      <c r="H173" s="18" t="s">
        <v>30</v>
      </c>
      <c r="I173" s="23">
        <v>100</v>
      </c>
      <c r="J173" s="27">
        <v>53400</v>
      </c>
      <c r="K173" s="23">
        <f t="shared" si="2"/>
        <v>5340000</v>
      </c>
      <c r="L173" s="87"/>
    </row>
    <row r="174" spans="1:12" s="26" customFormat="1" ht="67.2" x14ac:dyDescent="0.3">
      <c r="A174" s="17">
        <v>164</v>
      </c>
      <c r="B174" s="20" t="s">
        <v>670</v>
      </c>
      <c r="C174" s="20" t="s">
        <v>671</v>
      </c>
      <c r="D174" s="18" t="s">
        <v>58</v>
      </c>
      <c r="E174" s="18" t="s">
        <v>672</v>
      </c>
      <c r="F174" s="18" t="s">
        <v>669</v>
      </c>
      <c r="G174" s="18" t="s">
        <v>42</v>
      </c>
      <c r="H174" s="18" t="s">
        <v>60</v>
      </c>
      <c r="I174" s="23">
        <v>500</v>
      </c>
      <c r="J174" s="27">
        <v>102570</v>
      </c>
      <c r="K174" s="23">
        <f t="shared" si="2"/>
        <v>51285000</v>
      </c>
      <c r="L174" s="87"/>
    </row>
    <row r="175" spans="1:12" s="50" customFormat="1" ht="33.6" x14ac:dyDescent="0.3">
      <c r="A175" s="17">
        <v>165</v>
      </c>
      <c r="B175" s="20" t="s">
        <v>673</v>
      </c>
      <c r="C175" s="20" t="s">
        <v>674</v>
      </c>
      <c r="D175" s="18" t="s">
        <v>675</v>
      </c>
      <c r="E175" s="18" t="s">
        <v>676</v>
      </c>
      <c r="F175" s="18" t="s">
        <v>677</v>
      </c>
      <c r="G175" s="18" t="s">
        <v>678</v>
      </c>
      <c r="H175" s="18" t="s">
        <v>272</v>
      </c>
      <c r="I175" s="23">
        <v>30</v>
      </c>
      <c r="J175" s="27">
        <v>281000</v>
      </c>
      <c r="K175" s="23">
        <f t="shared" si="2"/>
        <v>8430000</v>
      </c>
      <c r="L175" s="87"/>
    </row>
    <row r="176" spans="1:12" s="50" customFormat="1" ht="33.6" x14ac:dyDescent="0.3">
      <c r="A176" s="17">
        <v>166</v>
      </c>
      <c r="B176" s="20" t="s">
        <v>679</v>
      </c>
      <c r="C176" s="20" t="s">
        <v>680</v>
      </c>
      <c r="D176" s="18" t="s">
        <v>662</v>
      </c>
      <c r="E176" s="18" t="s">
        <v>681</v>
      </c>
      <c r="F176" s="18" t="s">
        <v>677</v>
      </c>
      <c r="G176" s="18" t="s">
        <v>678</v>
      </c>
      <c r="H176" s="18" t="s">
        <v>30</v>
      </c>
      <c r="I176" s="23">
        <v>2</v>
      </c>
      <c r="J176" s="27">
        <v>2104000</v>
      </c>
      <c r="K176" s="23">
        <f t="shared" si="2"/>
        <v>4208000</v>
      </c>
      <c r="L176" s="87"/>
    </row>
    <row r="177" spans="1:12" s="50" customFormat="1" ht="50.4" x14ac:dyDescent="0.3">
      <c r="A177" s="17">
        <v>167</v>
      </c>
      <c r="B177" s="20" t="s">
        <v>682</v>
      </c>
      <c r="C177" s="20" t="s">
        <v>683</v>
      </c>
      <c r="D177" s="18" t="s">
        <v>684</v>
      </c>
      <c r="E177" s="18"/>
      <c r="F177" s="18" t="s">
        <v>685</v>
      </c>
      <c r="G177" s="18" t="s">
        <v>686</v>
      </c>
      <c r="H177" s="18" t="s">
        <v>90</v>
      </c>
      <c r="I177" s="23">
        <v>60000</v>
      </c>
      <c r="J177" s="27">
        <v>3952</v>
      </c>
      <c r="K177" s="23">
        <f t="shared" si="2"/>
        <v>237120000</v>
      </c>
      <c r="L177" s="87"/>
    </row>
    <row r="178" spans="1:12" s="50" customFormat="1" ht="33.6" x14ac:dyDescent="0.3">
      <c r="A178" s="17">
        <v>168</v>
      </c>
      <c r="B178" s="20" t="s">
        <v>687</v>
      </c>
      <c r="C178" s="20" t="s">
        <v>674</v>
      </c>
      <c r="D178" s="18" t="s">
        <v>675</v>
      </c>
      <c r="E178" s="18" t="s">
        <v>688</v>
      </c>
      <c r="F178" s="18" t="s">
        <v>677</v>
      </c>
      <c r="G178" s="18" t="s">
        <v>678</v>
      </c>
      <c r="H178" s="18" t="s">
        <v>272</v>
      </c>
      <c r="I178" s="23">
        <v>10</v>
      </c>
      <c r="J178" s="27">
        <v>5890000</v>
      </c>
      <c r="K178" s="23">
        <f t="shared" si="2"/>
        <v>58900000</v>
      </c>
      <c r="L178" s="87"/>
    </row>
    <row r="179" spans="1:12" s="50" customFormat="1" ht="33.6" x14ac:dyDescent="0.3">
      <c r="A179" s="17">
        <v>169</v>
      </c>
      <c r="B179" s="20" t="s">
        <v>689</v>
      </c>
      <c r="C179" s="20" t="s">
        <v>690</v>
      </c>
      <c r="D179" s="18" t="s">
        <v>662</v>
      </c>
      <c r="E179" s="18" t="s">
        <v>691</v>
      </c>
      <c r="F179" s="18" t="s">
        <v>677</v>
      </c>
      <c r="G179" s="18" t="s">
        <v>678</v>
      </c>
      <c r="H179" s="18" t="s">
        <v>30</v>
      </c>
      <c r="I179" s="23">
        <v>2</v>
      </c>
      <c r="J179" s="27">
        <v>157000</v>
      </c>
      <c r="K179" s="23">
        <f t="shared" si="2"/>
        <v>314000</v>
      </c>
      <c r="L179" s="87"/>
    </row>
    <row r="180" spans="1:12" s="50" customFormat="1" ht="33.6" x14ac:dyDescent="0.3">
      <c r="A180" s="17">
        <v>170</v>
      </c>
      <c r="B180" s="20" t="s">
        <v>692</v>
      </c>
      <c r="C180" s="20" t="s">
        <v>690</v>
      </c>
      <c r="D180" s="18" t="s">
        <v>662</v>
      </c>
      <c r="E180" s="18" t="s">
        <v>691</v>
      </c>
      <c r="F180" s="18" t="s">
        <v>677</v>
      </c>
      <c r="G180" s="18" t="s">
        <v>678</v>
      </c>
      <c r="H180" s="18" t="s">
        <v>30</v>
      </c>
      <c r="I180" s="23">
        <v>2</v>
      </c>
      <c r="J180" s="27">
        <v>157000</v>
      </c>
      <c r="K180" s="23">
        <f t="shared" si="2"/>
        <v>314000</v>
      </c>
      <c r="L180" s="87"/>
    </row>
    <row r="181" spans="1:12" s="50" customFormat="1" ht="50.4" x14ac:dyDescent="0.3">
      <c r="A181" s="17">
        <v>171</v>
      </c>
      <c r="B181" s="20" t="s">
        <v>693</v>
      </c>
      <c r="C181" s="20" t="s">
        <v>694</v>
      </c>
      <c r="D181" s="18" t="s">
        <v>662</v>
      </c>
      <c r="E181" s="88">
        <v>6640044</v>
      </c>
      <c r="F181" s="18" t="s">
        <v>695</v>
      </c>
      <c r="G181" s="18" t="s">
        <v>696</v>
      </c>
      <c r="H181" s="18" t="s">
        <v>30</v>
      </c>
      <c r="I181" s="23">
        <v>6</v>
      </c>
      <c r="J181" s="27">
        <v>9300000</v>
      </c>
      <c r="K181" s="23">
        <f t="shared" si="2"/>
        <v>55800000</v>
      </c>
      <c r="L181" s="87"/>
    </row>
    <row r="182" spans="1:12" s="50" customFormat="1" ht="100.8" x14ac:dyDescent="0.3">
      <c r="A182" s="17">
        <v>172</v>
      </c>
      <c r="B182" s="20" t="s">
        <v>697</v>
      </c>
      <c r="C182" s="20" t="s">
        <v>698</v>
      </c>
      <c r="D182" s="18" t="s">
        <v>699</v>
      </c>
      <c r="E182" s="18" t="s">
        <v>700</v>
      </c>
      <c r="F182" s="18" t="s">
        <v>701</v>
      </c>
      <c r="G182" s="18" t="s">
        <v>29</v>
      </c>
      <c r="H182" s="18" t="s">
        <v>80</v>
      </c>
      <c r="I182" s="23">
        <v>300</v>
      </c>
      <c r="J182" s="27">
        <v>378000</v>
      </c>
      <c r="K182" s="23">
        <f t="shared" si="2"/>
        <v>113400000</v>
      </c>
      <c r="L182" s="18"/>
    </row>
    <row r="183" spans="1:12" s="50" customFormat="1" ht="50.4" x14ac:dyDescent="0.3">
      <c r="A183" s="17">
        <v>173</v>
      </c>
      <c r="B183" s="20" t="s">
        <v>702</v>
      </c>
      <c r="C183" s="20" t="s">
        <v>703</v>
      </c>
      <c r="D183" s="18" t="s">
        <v>704</v>
      </c>
      <c r="E183" s="18" t="s">
        <v>705</v>
      </c>
      <c r="F183" s="18" t="s">
        <v>706</v>
      </c>
      <c r="G183" s="18" t="s">
        <v>533</v>
      </c>
      <c r="H183" s="18" t="s">
        <v>30</v>
      </c>
      <c r="I183" s="23">
        <v>300</v>
      </c>
      <c r="J183" s="27">
        <v>77700</v>
      </c>
      <c r="K183" s="23">
        <f t="shared" si="2"/>
        <v>23310000</v>
      </c>
      <c r="L183" s="18"/>
    </row>
    <row r="184" spans="1:12" s="50" customFormat="1" ht="50.4" x14ac:dyDescent="0.3">
      <c r="A184" s="17">
        <v>174</v>
      </c>
      <c r="B184" s="20" t="s">
        <v>707</v>
      </c>
      <c r="C184" s="20" t="s">
        <v>708</v>
      </c>
      <c r="D184" s="18" t="s">
        <v>709</v>
      </c>
      <c r="E184" s="18" t="s">
        <v>710</v>
      </c>
      <c r="F184" s="18" t="s">
        <v>711</v>
      </c>
      <c r="G184" s="18" t="s">
        <v>712</v>
      </c>
      <c r="H184" s="18" t="s">
        <v>30</v>
      </c>
      <c r="I184" s="23">
        <v>200</v>
      </c>
      <c r="J184" s="27">
        <v>1250000</v>
      </c>
      <c r="K184" s="23">
        <f t="shared" si="2"/>
        <v>250000000</v>
      </c>
      <c r="L184" s="18"/>
    </row>
    <row r="185" spans="1:12" s="50" customFormat="1" ht="50.4" x14ac:dyDescent="0.3">
      <c r="A185" s="17">
        <v>175</v>
      </c>
      <c r="B185" s="20" t="s">
        <v>713</v>
      </c>
      <c r="C185" s="20" t="s">
        <v>714</v>
      </c>
      <c r="D185" s="18" t="s">
        <v>709</v>
      </c>
      <c r="E185" s="18" t="s">
        <v>715</v>
      </c>
      <c r="F185" s="18" t="s">
        <v>711</v>
      </c>
      <c r="G185" s="18" t="s">
        <v>712</v>
      </c>
      <c r="H185" s="18" t="s">
        <v>30</v>
      </c>
      <c r="I185" s="23">
        <v>150</v>
      </c>
      <c r="J185" s="27">
        <v>200000</v>
      </c>
      <c r="K185" s="23">
        <f t="shared" si="2"/>
        <v>30000000</v>
      </c>
      <c r="L185" s="18"/>
    </row>
    <row r="186" spans="1:12" s="50" customFormat="1" ht="84" x14ac:dyDescent="0.3">
      <c r="A186" s="17">
        <v>176</v>
      </c>
      <c r="B186" s="20" t="s">
        <v>716</v>
      </c>
      <c r="C186" s="20" t="s">
        <v>717</v>
      </c>
      <c r="D186" s="18" t="s">
        <v>718</v>
      </c>
      <c r="E186" s="18" t="s">
        <v>719</v>
      </c>
      <c r="F186" s="18" t="s">
        <v>720</v>
      </c>
      <c r="G186" s="18" t="s">
        <v>712</v>
      </c>
      <c r="H186" s="18" t="s">
        <v>721</v>
      </c>
      <c r="I186" s="23">
        <v>10</v>
      </c>
      <c r="J186" s="27">
        <v>126000</v>
      </c>
      <c r="K186" s="23">
        <f t="shared" si="2"/>
        <v>1260000</v>
      </c>
      <c r="L186" s="18"/>
    </row>
    <row r="187" spans="1:12" s="50" customFormat="1" ht="67.2" x14ac:dyDescent="0.3">
      <c r="A187" s="17">
        <v>177</v>
      </c>
      <c r="B187" s="20" t="s">
        <v>722</v>
      </c>
      <c r="C187" s="20" t="s">
        <v>723</v>
      </c>
      <c r="D187" s="18" t="s">
        <v>724</v>
      </c>
      <c r="E187" s="18"/>
      <c r="F187" s="18" t="s">
        <v>725</v>
      </c>
      <c r="G187" s="18" t="s">
        <v>35</v>
      </c>
      <c r="H187" s="18" t="s">
        <v>120</v>
      </c>
      <c r="I187" s="23">
        <v>24</v>
      </c>
      <c r="J187" s="23">
        <v>19215</v>
      </c>
      <c r="K187" s="23">
        <f t="shared" si="2"/>
        <v>461160</v>
      </c>
      <c r="L187" s="25"/>
    </row>
    <row r="188" spans="1:12" s="50" customFormat="1" ht="67.2" x14ac:dyDescent="0.3">
      <c r="A188" s="17">
        <v>178</v>
      </c>
      <c r="B188" s="20" t="s">
        <v>726</v>
      </c>
      <c r="C188" s="20" t="s">
        <v>727</v>
      </c>
      <c r="D188" s="18" t="s">
        <v>724</v>
      </c>
      <c r="E188" s="18"/>
      <c r="F188" s="18" t="s">
        <v>725</v>
      </c>
      <c r="G188" s="18" t="s">
        <v>35</v>
      </c>
      <c r="H188" s="18" t="s">
        <v>120</v>
      </c>
      <c r="I188" s="23">
        <v>24</v>
      </c>
      <c r="J188" s="23">
        <v>7875</v>
      </c>
      <c r="K188" s="23">
        <f t="shared" si="2"/>
        <v>189000</v>
      </c>
      <c r="L188" s="25"/>
    </row>
    <row r="189" spans="1:12" s="50" customFormat="1" ht="67.2" x14ac:dyDescent="0.3">
      <c r="A189" s="17">
        <v>179</v>
      </c>
      <c r="B189" s="89" t="s">
        <v>728</v>
      </c>
      <c r="C189" s="90" t="s">
        <v>729</v>
      </c>
      <c r="D189" s="18" t="s">
        <v>724</v>
      </c>
      <c r="E189" s="18"/>
      <c r="F189" s="18" t="s">
        <v>725</v>
      </c>
      <c r="G189" s="18" t="s">
        <v>35</v>
      </c>
      <c r="H189" s="18" t="s">
        <v>120</v>
      </c>
      <c r="I189" s="23">
        <v>48</v>
      </c>
      <c r="J189" s="23">
        <v>14385</v>
      </c>
      <c r="K189" s="23">
        <f t="shared" si="2"/>
        <v>690480</v>
      </c>
      <c r="L189" s="25"/>
    </row>
    <row r="190" spans="1:12" s="50" customFormat="1" ht="67.2" x14ac:dyDescent="0.3">
      <c r="A190" s="17">
        <v>180</v>
      </c>
      <c r="B190" s="20" t="s">
        <v>730</v>
      </c>
      <c r="C190" s="20" t="s">
        <v>731</v>
      </c>
      <c r="D190" s="18" t="s">
        <v>724</v>
      </c>
      <c r="E190" s="18"/>
      <c r="F190" s="18" t="s">
        <v>725</v>
      </c>
      <c r="G190" s="18" t="s">
        <v>35</v>
      </c>
      <c r="H190" s="18" t="s">
        <v>120</v>
      </c>
      <c r="I190" s="23">
        <v>120</v>
      </c>
      <c r="J190" s="23">
        <v>14700</v>
      </c>
      <c r="K190" s="23">
        <f t="shared" si="2"/>
        <v>1764000</v>
      </c>
      <c r="L190" s="25"/>
    </row>
    <row r="191" spans="1:12" s="50" customFormat="1" ht="67.2" x14ac:dyDescent="0.3">
      <c r="A191" s="17">
        <v>181</v>
      </c>
      <c r="B191" s="20" t="s">
        <v>732</v>
      </c>
      <c r="C191" s="20" t="s">
        <v>733</v>
      </c>
      <c r="D191" s="18" t="s">
        <v>724</v>
      </c>
      <c r="E191" s="18"/>
      <c r="F191" s="18" t="s">
        <v>725</v>
      </c>
      <c r="G191" s="18" t="s">
        <v>35</v>
      </c>
      <c r="H191" s="18" t="s">
        <v>120</v>
      </c>
      <c r="I191" s="23">
        <v>36</v>
      </c>
      <c r="J191" s="23">
        <v>13230</v>
      </c>
      <c r="K191" s="23">
        <f t="shared" si="2"/>
        <v>476280</v>
      </c>
      <c r="L191" s="25"/>
    </row>
    <row r="192" spans="1:12" s="50" customFormat="1" ht="67.2" x14ac:dyDescent="0.3">
      <c r="A192" s="17">
        <v>182</v>
      </c>
      <c r="B192" s="20" t="s">
        <v>734</v>
      </c>
      <c r="C192" s="20" t="s">
        <v>735</v>
      </c>
      <c r="D192" s="18" t="s">
        <v>724</v>
      </c>
      <c r="E192" s="18"/>
      <c r="F192" s="18" t="s">
        <v>725</v>
      </c>
      <c r="G192" s="18" t="s">
        <v>35</v>
      </c>
      <c r="H192" s="18" t="s">
        <v>120</v>
      </c>
      <c r="I192" s="23">
        <v>360</v>
      </c>
      <c r="J192" s="23">
        <v>14490</v>
      </c>
      <c r="K192" s="23">
        <f t="shared" si="2"/>
        <v>5216400</v>
      </c>
      <c r="L192" s="25"/>
    </row>
    <row r="193" spans="1:12" s="50" customFormat="1" ht="67.2" x14ac:dyDescent="0.3">
      <c r="A193" s="17">
        <v>183</v>
      </c>
      <c r="B193" s="20" t="s">
        <v>736</v>
      </c>
      <c r="C193" s="20" t="s">
        <v>737</v>
      </c>
      <c r="D193" s="18" t="s">
        <v>724</v>
      </c>
      <c r="E193" s="18"/>
      <c r="F193" s="18" t="s">
        <v>725</v>
      </c>
      <c r="G193" s="18" t="s">
        <v>35</v>
      </c>
      <c r="H193" s="18" t="s">
        <v>120</v>
      </c>
      <c r="I193" s="23">
        <v>120</v>
      </c>
      <c r="J193" s="23">
        <v>14910</v>
      </c>
      <c r="K193" s="23">
        <f t="shared" si="2"/>
        <v>1789200</v>
      </c>
      <c r="L193" s="25"/>
    </row>
    <row r="194" spans="1:12" s="50" customFormat="1" ht="67.2" x14ac:dyDescent="0.3">
      <c r="A194" s="17">
        <v>184</v>
      </c>
      <c r="B194" s="20" t="s">
        <v>738</v>
      </c>
      <c r="C194" s="20" t="s">
        <v>739</v>
      </c>
      <c r="D194" s="18" t="s">
        <v>724</v>
      </c>
      <c r="E194" s="18"/>
      <c r="F194" s="18" t="s">
        <v>725</v>
      </c>
      <c r="G194" s="18" t="s">
        <v>35</v>
      </c>
      <c r="H194" s="18" t="s">
        <v>120</v>
      </c>
      <c r="I194" s="23">
        <v>1200</v>
      </c>
      <c r="J194" s="23">
        <v>11970</v>
      </c>
      <c r="K194" s="23">
        <f t="shared" si="2"/>
        <v>14364000</v>
      </c>
      <c r="L194" s="25"/>
    </row>
    <row r="195" spans="1:12" s="26" customFormat="1" ht="67.2" x14ac:dyDescent="0.3">
      <c r="A195" s="17">
        <v>185</v>
      </c>
      <c r="B195" s="20" t="s">
        <v>740</v>
      </c>
      <c r="C195" s="20" t="s">
        <v>741</v>
      </c>
      <c r="D195" s="18" t="s">
        <v>724</v>
      </c>
      <c r="E195" s="18"/>
      <c r="F195" s="18" t="s">
        <v>725</v>
      </c>
      <c r="G195" s="18" t="s">
        <v>35</v>
      </c>
      <c r="H195" s="18" t="s">
        <v>120</v>
      </c>
      <c r="I195" s="23">
        <v>360</v>
      </c>
      <c r="J195" s="23">
        <v>14700</v>
      </c>
      <c r="K195" s="23">
        <f t="shared" si="2"/>
        <v>5292000</v>
      </c>
      <c r="L195" s="25"/>
    </row>
    <row r="196" spans="1:12" s="26" customFormat="1" ht="67.2" x14ac:dyDescent="0.3">
      <c r="A196" s="17">
        <v>186</v>
      </c>
      <c r="B196" s="20" t="s">
        <v>742</v>
      </c>
      <c r="C196" s="20" t="s">
        <v>743</v>
      </c>
      <c r="D196" s="18" t="s">
        <v>724</v>
      </c>
      <c r="E196" s="18"/>
      <c r="F196" s="18" t="s">
        <v>725</v>
      </c>
      <c r="G196" s="18" t="s">
        <v>35</v>
      </c>
      <c r="H196" s="18" t="s">
        <v>120</v>
      </c>
      <c r="I196" s="23">
        <v>96</v>
      </c>
      <c r="J196" s="23">
        <v>22365</v>
      </c>
      <c r="K196" s="23">
        <f t="shared" si="2"/>
        <v>2147040</v>
      </c>
      <c r="L196" s="25"/>
    </row>
    <row r="197" spans="1:12" s="26" customFormat="1" ht="67.2" x14ac:dyDescent="0.3">
      <c r="A197" s="17">
        <v>187</v>
      </c>
      <c r="B197" s="20" t="s">
        <v>744</v>
      </c>
      <c r="C197" s="20" t="s">
        <v>745</v>
      </c>
      <c r="D197" s="18" t="s">
        <v>724</v>
      </c>
      <c r="E197" s="18"/>
      <c r="F197" s="18" t="s">
        <v>725</v>
      </c>
      <c r="G197" s="18" t="s">
        <v>35</v>
      </c>
      <c r="H197" s="18" t="s">
        <v>120</v>
      </c>
      <c r="I197" s="23">
        <v>360</v>
      </c>
      <c r="J197" s="23">
        <v>20475</v>
      </c>
      <c r="K197" s="23">
        <f t="shared" si="2"/>
        <v>7371000</v>
      </c>
      <c r="L197" s="25"/>
    </row>
    <row r="198" spans="1:12" s="26" customFormat="1" ht="67.2" x14ac:dyDescent="0.3">
      <c r="A198" s="17">
        <v>188</v>
      </c>
      <c r="B198" s="20" t="s">
        <v>746</v>
      </c>
      <c r="C198" s="20" t="s">
        <v>747</v>
      </c>
      <c r="D198" s="18" t="s">
        <v>724</v>
      </c>
      <c r="E198" s="18"/>
      <c r="F198" s="18" t="s">
        <v>725</v>
      </c>
      <c r="G198" s="18" t="s">
        <v>35</v>
      </c>
      <c r="H198" s="18" t="s">
        <v>120</v>
      </c>
      <c r="I198" s="23">
        <v>360</v>
      </c>
      <c r="J198" s="23">
        <v>19950</v>
      </c>
      <c r="K198" s="23">
        <f t="shared" si="2"/>
        <v>7182000</v>
      </c>
      <c r="L198" s="25"/>
    </row>
    <row r="199" spans="1:12" s="26" customFormat="1" ht="67.2" x14ac:dyDescent="0.3">
      <c r="A199" s="17">
        <v>189</v>
      </c>
      <c r="B199" s="20" t="s">
        <v>748</v>
      </c>
      <c r="C199" s="20" t="s">
        <v>749</v>
      </c>
      <c r="D199" s="18" t="s">
        <v>724</v>
      </c>
      <c r="E199" s="18"/>
      <c r="F199" s="18" t="s">
        <v>725</v>
      </c>
      <c r="G199" s="18" t="s">
        <v>35</v>
      </c>
      <c r="H199" s="18" t="s">
        <v>120</v>
      </c>
      <c r="I199" s="23">
        <v>120</v>
      </c>
      <c r="J199" s="23">
        <v>19485</v>
      </c>
      <c r="K199" s="23">
        <f t="shared" si="2"/>
        <v>2338200</v>
      </c>
      <c r="L199" s="25"/>
    </row>
    <row r="200" spans="1:12" s="26" customFormat="1" ht="33.6" x14ac:dyDescent="0.3">
      <c r="A200" s="17">
        <v>190</v>
      </c>
      <c r="B200" s="91" t="s">
        <v>750</v>
      </c>
      <c r="C200" s="91" t="s">
        <v>751</v>
      </c>
      <c r="D200" s="18" t="s">
        <v>752</v>
      </c>
      <c r="E200" s="18" t="s">
        <v>753</v>
      </c>
      <c r="F200" s="18" t="s">
        <v>754</v>
      </c>
      <c r="G200" s="18" t="s">
        <v>755</v>
      </c>
      <c r="H200" s="18" t="s">
        <v>30</v>
      </c>
      <c r="I200" s="23">
        <v>200</v>
      </c>
      <c r="J200" s="23">
        <v>10920</v>
      </c>
      <c r="K200" s="23">
        <f t="shared" si="2"/>
        <v>2184000</v>
      </c>
      <c r="L200" s="25"/>
    </row>
    <row r="201" spans="1:12" s="26" customFormat="1" ht="33.6" x14ac:dyDescent="0.3">
      <c r="A201" s="17">
        <v>191</v>
      </c>
      <c r="B201" s="20" t="s">
        <v>756</v>
      </c>
      <c r="C201" s="20" t="s">
        <v>756</v>
      </c>
      <c r="D201" s="18" t="s">
        <v>757</v>
      </c>
      <c r="E201" s="18" t="s">
        <v>758</v>
      </c>
      <c r="F201" s="18" t="s">
        <v>754</v>
      </c>
      <c r="G201" s="18" t="s">
        <v>755</v>
      </c>
      <c r="H201" s="18" t="s">
        <v>279</v>
      </c>
      <c r="I201" s="23">
        <v>50</v>
      </c>
      <c r="J201" s="23">
        <v>159600</v>
      </c>
      <c r="K201" s="23">
        <f t="shared" si="2"/>
        <v>7980000</v>
      </c>
      <c r="L201" s="25"/>
    </row>
    <row r="202" spans="1:12" s="26" customFormat="1" ht="33.6" x14ac:dyDescent="0.3">
      <c r="A202" s="17">
        <v>192</v>
      </c>
      <c r="B202" s="20" t="s">
        <v>759</v>
      </c>
      <c r="C202" s="20" t="s">
        <v>760</v>
      </c>
      <c r="D202" s="18" t="s">
        <v>761</v>
      </c>
      <c r="E202" s="18" t="s">
        <v>762</v>
      </c>
      <c r="F202" s="18" t="s">
        <v>763</v>
      </c>
      <c r="G202" s="18" t="s">
        <v>35</v>
      </c>
      <c r="H202" s="18" t="s">
        <v>358</v>
      </c>
      <c r="I202" s="23">
        <v>900</v>
      </c>
      <c r="J202" s="23">
        <v>13440</v>
      </c>
      <c r="K202" s="23">
        <f t="shared" si="2"/>
        <v>12096000</v>
      </c>
      <c r="L202" s="25"/>
    </row>
    <row r="203" spans="1:12" s="26" customFormat="1" ht="33.6" x14ac:dyDescent="0.3">
      <c r="A203" s="17">
        <v>193</v>
      </c>
      <c r="B203" s="20" t="s">
        <v>764</v>
      </c>
      <c r="C203" s="20" t="s">
        <v>764</v>
      </c>
      <c r="D203" s="18" t="s">
        <v>765</v>
      </c>
      <c r="E203" s="18" t="s">
        <v>766</v>
      </c>
      <c r="F203" s="18" t="s">
        <v>767</v>
      </c>
      <c r="G203" s="18" t="s">
        <v>768</v>
      </c>
      <c r="H203" s="18" t="s">
        <v>137</v>
      </c>
      <c r="I203" s="23">
        <v>300</v>
      </c>
      <c r="J203" s="23">
        <v>18900</v>
      </c>
      <c r="K203" s="23">
        <f t="shared" ref="K203:K266" si="3">J203*I203</f>
        <v>5670000</v>
      </c>
      <c r="L203" s="25"/>
    </row>
    <row r="204" spans="1:12" s="26" customFormat="1" ht="84" x14ac:dyDescent="0.3">
      <c r="A204" s="17">
        <v>194</v>
      </c>
      <c r="B204" s="20" t="s">
        <v>769</v>
      </c>
      <c r="C204" s="20" t="s">
        <v>770</v>
      </c>
      <c r="D204" s="18" t="s">
        <v>771</v>
      </c>
      <c r="E204" s="92" t="s">
        <v>772</v>
      </c>
      <c r="F204" s="18" t="s">
        <v>767</v>
      </c>
      <c r="G204" s="18" t="s">
        <v>768</v>
      </c>
      <c r="H204" s="18" t="s">
        <v>43</v>
      </c>
      <c r="I204" s="23">
        <v>120</v>
      </c>
      <c r="J204" s="23">
        <v>27000</v>
      </c>
      <c r="K204" s="23">
        <f t="shared" si="3"/>
        <v>3240000</v>
      </c>
      <c r="L204" s="25"/>
    </row>
    <row r="205" spans="1:12" s="26" customFormat="1" ht="33.6" x14ac:dyDescent="0.3">
      <c r="A205" s="17">
        <v>195</v>
      </c>
      <c r="B205" s="20" t="s">
        <v>773</v>
      </c>
      <c r="C205" s="20" t="s">
        <v>773</v>
      </c>
      <c r="D205" s="93" t="s">
        <v>774</v>
      </c>
      <c r="E205" s="24" t="s">
        <v>775</v>
      </c>
      <c r="F205" s="18" t="s">
        <v>776</v>
      </c>
      <c r="G205" s="18" t="s">
        <v>712</v>
      </c>
      <c r="H205" s="18" t="s">
        <v>30</v>
      </c>
      <c r="I205" s="23">
        <v>200</v>
      </c>
      <c r="J205" s="23">
        <v>14490</v>
      </c>
      <c r="K205" s="23">
        <f t="shared" si="3"/>
        <v>2898000</v>
      </c>
      <c r="L205" s="25"/>
    </row>
    <row r="206" spans="1:12" s="26" customFormat="1" ht="67.2" x14ac:dyDescent="0.3">
      <c r="A206" s="17">
        <v>196</v>
      </c>
      <c r="B206" s="20" t="s">
        <v>777</v>
      </c>
      <c r="C206" s="20" t="s">
        <v>778</v>
      </c>
      <c r="D206" s="18" t="s">
        <v>779</v>
      </c>
      <c r="E206" s="18" t="s">
        <v>780</v>
      </c>
      <c r="F206" s="18" t="s">
        <v>781</v>
      </c>
      <c r="G206" s="18" t="s">
        <v>42</v>
      </c>
      <c r="H206" s="18" t="s">
        <v>60</v>
      </c>
      <c r="I206" s="23">
        <v>200</v>
      </c>
      <c r="J206" s="23">
        <v>157500</v>
      </c>
      <c r="K206" s="23">
        <f t="shared" si="3"/>
        <v>31500000</v>
      </c>
      <c r="L206" s="25"/>
    </row>
    <row r="207" spans="1:12" s="26" customFormat="1" ht="33.6" x14ac:dyDescent="0.3">
      <c r="A207" s="17">
        <v>197</v>
      </c>
      <c r="B207" s="20" t="s">
        <v>782</v>
      </c>
      <c r="C207" s="20" t="s">
        <v>783</v>
      </c>
      <c r="D207" s="18" t="s">
        <v>784</v>
      </c>
      <c r="E207" s="94" t="s">
        <v>785</v>
      </c>
      <c r="F207" s="18" t="s">
        <v>786</v>
      </c>
      <c r="G207" s="18" t="s">
        <v>42</v>
      </c>
      <c r="H207" s="18" t="s">
        <v>272</v>
      </c>
      <c r="I207" s="23">
        <v>200</v>
      </c>
      <c r="J207" s="23">
        <v>7770</v>
      </c>
      <c r="K207" s="23">
        <f t="shared" si="3"/>
        <v>1554000</v>
      </c>
      <c r="L207" s="25"/>
    </row>
    <row r="208" spans="1:12" s="26" customFormat="1" ht="16.8" x14ac:dyDescent="0.3">
      <c r="A208" s="17">
        <v>198</v>
      </c>
      <c r="B208" s="20" t="s">
        <v>787</v>
      </c>
      <c r="C208" s="95" t="s">
        <v>788</v>
      </c>
      <c r="D208" s="96" t="s">
        <v>789</v>
      </c>
      <c r="E208" s="18"/>
      <c r="F208" s="18" t="s">
        <v>790</v>
      </c>
      <c r="G208" s="18" t="s">
        <v>35</v>
      </c>
      <c r="H208" s="18" t="s">
        <v>392</v>
      </c>
      <c r="I208" s="23">
        <v>2400</v>
      </c>
      <c r="J208" s="23">
        <v>12600</v>
      </c>
      <c r="K208" s="23">
        <f t="shared" si="3"/>
        <v>30240000</v>
      </c>
      <c r="L208" s="25"/>
    </row>
    <row r="209" spans="1:12" s="26" customFormat="1" ht="33.6" x14ac:dyDescent="0.3">
      <c r="A209" s="17">
        <v>199</v>
      </c>
      <c r="B209" s="20" t="s">
        <v>791</v>
      </c>
      <c r="C209" s="20" t="s">
        <v>792</v>
      </c>
      <c r="D209" s="18" t="s">
        <v>793</v>
      </c>
      <c r="E209" s="18" t="s">
        <v>794</v>
      </c>
      <c r="F209" s="18" t="s">
        <v>795</v>
      </c>
      <c r="G209" s="18" t="s">
        <v>35</v>
      </c>
      <c r="H209" s="18" t="s">
        <v>796</v>
      </c>
      <c r="I209" s="23">
        <v>80000</v>
      </c>
      <c r="J209" s="23">
        <v>185</v>
      </c>
      <c r="K209" s="23">
        <f t="shared" si="3"/>
        <v>14800000</v>
      </c>
      <c r="L209" s="25"/>
    </row>
    <row r="210" spans="1:12" s="26" customFormat="1" ht="50.4" x14ac:dyDescent="0.3">
      <c r="A210" s="17">
        <v>200</v>
      </c>
      <c r="B210" s="20" t="s">
        <v>797</v>
      </c>
      <c r="C210" s="20" t="s">
        <v>798</v>
      </c>
      <c r="D210" s="18" t="s">
        <v>799</v>
      </c>
      <c r="E210" s="97">
        <v>35846</v>
      </c>
      <c r="F210" s="18" t="s">
        <v>800</v>
      </c>
      <c r="G210" s="18" t="s">
        <v>801</v>
      </c>
      <c r="H210" s="18" t="s">
        <v>137</v>
      </c>
      <c r="I210" s="23">
        <v>60</v>
      </c>
      <c r="J210" s="23">
        <v>71400</v>
      </c>
      <c r="K210" s="23">
        <f t="shared" si="3"/>
        <v>4284000</v>
      </c>
      <c r="L210" s="25"/>
    </row>
    <row r="211" spans="1:12" s="26" customFormat="1" ht="33.6" x14ac:dyDescent="0.3">
      <c r="A211" s="17">
        <v>201</v>
      </c>
      <c r="B211" s="98" t="s">
        <v>802</v>
      </c>
      <c r="C211" s="98" t="s">
        <v>802</v>
      </c>
      <c r="D211" s="18" t="s">
        <v>803</v>
      </c>
      <c r="E211" s="18"/>
      <c r="F211" s="18" t="s">
        <v>790</v>
      </c>
      <c r="G211" s="18" t="s">
        <v>35</v>
      </c>
      <c r="H211" s="18" t="s">
        <v>721</v>
      </c>
      <c r="I211" s="73">
        <v>3</v>
      </c>
      <c r="J211" s="23">
        <v>54600</v>
      </c>
      <c r="K211" s="23">
        <f t="shared" si="3"/>
        <v>163800</v>
      </c>
      <c r="L211" s="25"/>
    </row>
    <row r="212" spans="1:12" s="26" customFormat="1" ht="16.8" x14ac:dyDescent="0.3">
      <c r="A212" s="17">
        <v>202</v>
      </c>
      <c r="B212" s="20" t="s">
        <v>804</v>
      </c>
      <c r="C212" s="20" t="s">
        <v>804</v>
      </c>
      <c r="D212" s="96" t="s">
        <v>805</v>
      </c>
      <c r="E212" s="18"/>
      <c r="F212" s="18" t="s">
        <v>790</v>
      </c>
      <c r="G212" s="18" t="s">
        <v>35</v>
      </c>
      <c r="H212" s="96" t="s">
        <v>721</v>
      </c>
      <c r="I212" s="73">
        <v>80</v>
      </c>
      <c r="J212" s="23">
        <v>8400</v>
      </c>
      <c r="K212" s="23">
        <f t="shared" si="3"/>
        <v>672000</v>
      </c>
      <c r="L212" s="25"/>
    </row>
    <row r="213" spans="1:12" s="26" customFormat="1" ht="33.6" x14ac:dyDescent="0.3">
      <c r="A213" s="17">
        <v>203</v>
      </c>
      <c r="B213" s="20" t="s">
        <v>806</v>
      </c>
      <c r="C213" s="20" t="s">
        <v>806</v>
      </c>
      <c r="D213" s="96" t="s">
        <v>805</v>
      </c>
      <c r="E213" s="18"/>
      <c r="F213" s="18" t="s">
        <v>790</v>
      </c>
      <c r="G213" s="18" t="s">
        <v>35</v>
      </c>
      <c r="H213" s="96" t="s">
        <v>721</v>
      </c>
      <c r="I213" s="73">
        <v>20</v>
      </c>
      <c r="J213" s="23">
        <v>8400</v>
      </c>
      <c r="K213" s="23">
        <f t="shared" si="3"/>
        <v>168000</v>
      </c>
      <c r="L213" s="25"/>
    </row>
    <row r="214" spans="1:12" s="26" customFormat="1" ht="33.6" x14ac:dyDescent="0.3">
      <c r="A214" s="17">
        <v>204</v>
      </c>
      <c r="B214" s="20" t="s">
        <v>807</v>
      </c>
      <c r="C214" s="20" t="s">
        <v>807</v>
      </c>
      <c r="D214" s="18" t="s">
        <v>808</v>
      </c>
      <c r="E214" s="18"/>
      <c r="F214" s="18" t="s">
        <v>790</v>
      </c>
      <c r="G214" s="18" t="s">
        <v>35</v>
      </c>
      <c r="H214" s="18" t="s">
        <v>60</v>
      </c>
      <c r="I214" s="73">
        <v>8</v>
      </c>
      <c r="J214" s="23">
        <v>241500</v>
      </c>
      <c r="K214" s="23">
        <f t="shared" si="3"/>
        <v>1932000</v>
      </c>
      <c r="L214" s="25"/>
    </row>
    <row r="215" spans="1:12" s="26" customFormat="1" ht="33.6" x14ac:dyDescent="0.3">
      <c r="A215" s="17">
        <v>205</v>
      </c>
      <c r="B215" s="98" t="s">
        <v>809</v>
      </c>
      <c r="C215" s="98" t="s">
        <v>809</v>
      </c>
      <c r="D215" s="96" t="s">
        <v>810</v>
      </c>
      <c r="E215" s="18"/>
      <c r="F215" s="18" t="s">
        <v>790</v>
      </c>
      <c r="G215" s="18" t="s">
        <v>35</v>
      </c>
      <c r="H215" s="18" t="s">
        <v>36</v>
      </c>
      <c r="I215" s="73">
        <v>1200</v>
      </c>
      <c r="J215" s="23">
        <v>41000</v>
      </c>
      <c r="K215" s="23">
        <f t="shared" si="3"/>
        <v>49200000</v>
      </c>
      <c r="L215" s="25"/>
    </row>
    <row r="216" spans="1:12" s="26" customFormat="1" ht="33.6" x14ac:dyDescent="0.3">
      <c r="A216" s="17">
        <v>206</v>
      </c>
      <c r="B216" s="20" t="s">
        <v>811</v>
      </c>
      <c r="C216" s="20" t="s">
        <v>811</v>
      </c>
      <c r="D216" s="18" t="s">
        <v>812</v>
      </c>
      <c r="E216" s="18"/>
      <c r="F216" s="18" t="s">
        <v>790</v>
      </c>
      <c r="G216" s="18" t="s">
        <v>35</v>
      </c>
      <c r="H216" s="18" t="s">
        <v>721</v>
      </c>
      <c r="I216" s="73">
        <v>10</v>
      </c>
      <c r="J216" s="23">
        <v>69300</v>
      </c>
      <c r="K216" s="23">
        <f t="shared" si="3"/>
        <v>693000</v>
      </c>
      <c r="L216" s="25"/>
    </row>
    <row r="217" spans="1:12" s="26" customFormat="1" ht="50.4" x14ac:dyDescent="0.3">
      <c r="A217" s="17">
        <v>207</v>
      </c>
      <c r="B217" s="20" t="s">
        <v>813</v>
      </c>
      <c r="C217" s="20" t="s">
        <v>813</v>
      </c>
      <c r="D217" s="18" t="s">
        <v>812</v>
      </c>
      <c r="E217" s="18"/>
      <c r="F217" s="18" t="s">
        <v>790</v>
      </c>
      <c r="G217" s="18" t="s">
        <v>35</v>
      </c>
      <c r="H217" s="18" t="s">
        <v>721</v>
      </c>
      <c r="I217" s="73">
        <v>6</v>
      </c>
      <c r="J217" s="23">
        <v>69300</v>
      </c>
      <c r="K217" s="23">
        <f t="shared" si="3"/>
        <v>415800</v>
      </c>
      <c r="L217" s="25"/>
    </row>
    <row r="218" spans="1:12" s="26" customFormat="1" ht="33.6" x14ac:dyDescent="0.3">
      <c r="A218" s="17">
        <v>208</v>
      </c>
      <c r="B218" s="20" t="s">
        <v>814</v>
      </c>
      <c r="C218" s="20" t="s">
        <v>814</v>
      </c>
      <c r="D218" s="18" t="s">
        <v>812</v>
      </c>
      <c r="E218" s="18"/>
      <c r="F218" s="18" t="s">
        <v>790</v>
      </c>
      <c r="G218" s="18" t="s">
        <v>35</v>
      </c>
      <c r="H218" s="18" t="s">
        <v>721</v>
      </c>
      <c r="I218" s="73">
        <v>6</v>
      </c>
      <c r="J218" s="23">
        <v>69300</v>
      </c>
      <c r="K218" s="23">
        <f t="shared" si="3"/>
        <v>415800</v>
      </c>
      <c r="L218" s="25"/>
    </row>
    <row r="219" spans="1:12" s="26" customFormat="1" ht="50.4" x14ac:dyDescent="0.3">
      <c r="A219" s="17">
        <v>209</v>
      </c>
      <c r="B219" s="20" t="s">
        <v>815</v>
      </c>
      <c r="C219" s="20" t="s">
        <v>815</v>
      </c>
      <c r="D219" s="18" t="s">
        <v>812</v>
      </c>
      <c r="E219" s="18"/>
      <c r="F219" s="18" t="s">
        <v>790</v>
      </c>
      <c r="G219" s="18" t="s">
        <v>35</v>
      </c>
      <c r="H219" s="18" t="s">
        <v>721</v>
      </c>
      <c r="I219" s="73">
        <v>5</v>
      </c>
      <c r="J219" s="23">
        <v>69300</v>
      </c>
      <c r="K219" s="23">
        <f t="shared" si="3"/>
        <v>346500</v>
      </c>
      <c r="L219" s="25"/>
    </row>
    <row r="220" spans="1:12" s="26" customFormat="1" ht="33.6" x14ac:dyDescent="0.3">
      <c r="A220" s="17">
        <v>210</v>
      </c>
      <c r="B220" s="20" t="s">
        <v>816</v>
      </c>
      <c r="C220" s="20" t="s">
        <v>816</v>
      </c>
      <c r="D220" s="18" t="s">
        <v>812</v>
      </c>
      <c r="E220" s="18"/>
      <c r="F220" s="18" t="s">
        <v>790</v>
      </c>
      <c r="G220" s="18" t="s">
        <v>35</v>
      </c>
      <c r="H220" s="18" t="s">
        <v>721</v>
      </c>
      <c r="I220" s="73">
        <v>4</v>
      </c>
      <c r="J220" s="23">
        <v>69300</v>
      </c>
      <c r="K220" s="23">
        <f t="shared" si="3"/>
        <v>277200</v>
      </c>
      <c r="L220" s="25"/>
    </row>
    <row r="221" spans="1:12" s="26" customFormat="1" ht="50.4" x14ac:dyDescent="0.3">
      <c r="A221" s="17">
        <v>211</v>
      </c>
      <c r="B221" s="20" t="s">
        <v>817</v>
      </c>
      <c r="C221" s="20" t="s">
        <v>817</v>
      </c>
      <c r="D221" s="18" t="s">
        <v>812</v>
      </c>
      <c r="E221" s="18"/>
      <c r="F221" s="18" t="s">
        <v>790</v>
      </c>
      <c r="G221" s="18" t="s">
        <v>35</v>
      </c>
      <c r="H221" s="18" t="s">
        <v>721</v>
      </c>
      <c r="I221" s="73">
        <v>8</v>
      </c>
      <c r="J221" s="23">
        <v>69300</v>
      </c>
      <c r="K221" s="23">
        <f t="shared" si="3"/>
        <v>554400</v>
      </c>
      <c r="L221" s="25"/>
    </row>
    <row r="222" spans="1:12" s="26" customFormat="1" ht="33.6" x14ac:dyDescent="0.3">
      <c r="A222" s="17">
        <v>212</v>
      </c>
      <c r="B222" s="20" t="s">
        <v>818</v>
      </c>
      <c r="C222" s="20" t="s">
        <v>818</v>
      </c>
      <c r="D222" s="18" t="s">
        <v>812</v>
      </c>
      <c r="E222" s="18"/>
      <c r="F222" s="18" t="s">
        <v>790</v>
      </c>
      <c r="G222" s="18" t="s">
        <v>35</v>
      </c>
      <c r="H222" s="18" t="s">
        <v>721</v>
      </c>
      <c r="I222" s="73">
        <v>8</v>
      </c>
      <c r="J222" s="23">
        <v>69300</v>
      </c>
      <c r="K222" s="23">
        <f t="shared" si="3"/>
        <v>554400</v>
      </c>
      <c r="L222" s="25"/>
    </row>
    <row r="223" spans="1:12" s="26" customFormat="1" ht="33.6" x14ac:dyDescent="0.3">
      <c r="A223" s="17">
        <v>213</v>
      </c>
      <c r="B223" s="20" t="s">
        <v>819</v>
      </c>
      <c r="C223" s="20" t="s">
        <v>819</v>
      </c>
      <c r="D223" s="18" t="s">
        <v>812</v>
      </c>
      <c r="E223" s="18"/>
      <c r="F223" s="18" t="s">
        <v>790</v>
      </c>
      <c r="G223" s="18" t="s">
        <v>35</v>
      </c>
      <c r="H223" s="18" t="s">
        <v>721</v>
      </c>
      <c r="I223" s="73">
        <v>8</v>
      </c>
      <c r="J223" s="23">
        <v>69300</v>
      </c>
      <c r="K223" s="23">
        <f t="shared" si="3"/>
        <v>554400</v>
      </c>
      <c r="L223" s="25"/>
    </row>
    <row r="224" spans="1:12" s="26" customFormat="1" ht="33.6" x14ac:dyDescent="0.3">
      <c r="A224" s="17">
        <v>214</v>
      </c>
      <c r="B224" s="20" t="s">
        <v>820</v>
      </c>
      <c r="C224" s="20" t="s">
        <v>820</v>
      </c>
      <c r="D224" s="18" t="s">
        <v>812</v>
      </c>
      <c r="E224" s="18"/>
      <c r="F224" s="18" t="s">
        <v>790</v>
      </c>
      <c r="G224" s="18" t="s">
        <v>35</v>
      </c>
      <c r="H224" s="18" t="s">
        <v>721</v>
      </c>
      <c r="I224" s="73">
        <v>8</v>
      </c>
      <c r="J224" s="23">
        <v>69300</v>
      </c>
      <c r="K224" s="23">
        <f t="shared" si="3"/>
        <v>554400</v>
      </c>
      <c r="L224" s="25"/>
    </row>
    <row r="225" spans="1:12" s="26" customFormat="1" ht="33.6" x14ac:dyDescent="0.3">
      <c r="A225" s="17">
        <v>215</v>
      </c>
      <c r="B225" s="20" t="s">
        <v>821</v>
      </c>
      <c r="C225" s="20" t="s">
        <v>821</v>
      </c>
      <c r="D225" s="18" t="s">
        <v>812</v>
      </c>
      <c r="E225" s="18"/>
      <c r="F225" s="18" t="s">
        <v>790</v>
      </c>
      <c r="G225" s="18" t="s">
        <v>35</v>
      </c>
      <c r="H225" s="18" t="s">
        <v>721</v>
      </c>
      <c r="I225" s="73">
        <v>6</v>
      </c>
      <c r="J225" s="23">
        <v>69300</v>
      </c>
      <c r="K225" s="23">
        <f t="shared" si="3"/>
        <v>415800</v>
      </c>
      <c r="L225" s="25"/>
    </row>
    <row r="226" spans="1:12" s="99" customFormat="1" ht="33.6" x14ac:dyDescent="0.3">
      <c r="A226" s="17">
        <v>216</v>
      </c>
      <c r="B226" s="20" t="s">
        <v>822</v>
      </c>
      <c r="C226" s="20" t="s">
        <v>822</v>
      </c>
      <c r="D226" s="18" t="s">
        <v>812</v>
      </c>
      <c r="E226" s="18"/>
      <c r="F226" s="18" t="s">
        <v>790</v>
      </c>
      <c r="G226" s="18" t="s">
        <v>35</v>
      </c>
      <c r="H226" s="18" t="s">
        <v>721</v>
      </c>
      <c r="I226" s="73">
        <v>8</v>
      </c>
      <c r="J226" s="23">
        <v>69300</v>
      </c>
      <c r="K226" s="23">
        <f t="shared" si="3"/>
        <v>554400</v>
      </c>
      <c r="L226" s="25"/>
    </row>
    <row r="227" spans="1:12" s="99" customFormat="1" ht="33.6" x14ac:dyDescent="0.3">
      <c r="A227" s="17">
        <v>217</v>
      </c>
      <c r="B227" s="20" t="s">
        <v>823</v>
      </c>
      <c r="C227" s="20" t="s">
        <v>823</v>
      </c>
      <c r="D227" s="18" t="s">
        <v>812</v>
      </c>
      <c r="E227" s="18"/>
      <c r="F227" s="18" t="s">
        <v>790</v>
      </c>
      <c r="G227" s="18" t="s">
        <v>35</v>
      </c>
      <c r="H227" s="18" t="s">
        <v>721</v>
      </c>
      <c r="I227" s="73">
        <v>6</v>
      </c>
      <c r="J227" s="23">
        <v>69300</v>
      </c>
      <c r="K227" s="23">
        <f t="shared" si="3"/>
        <v>415800</v>
      </c>
      <c r="L227" s="25"/>
    </row>
    <row r="228" spans="1:12" s="26" customFormat="1" ht="33.6" x14ac:dyDescent="0.3">
      <c r="A228" s="17">
        <v>218</v>
      </c>
      <c r="B228" s="20" t="s">
        <v>824</v>
      </c>
      <c r="C228" s="20" t="s">
        <v>824</v>
      </c>
      <c r="D228" s="18" t="s">
        <v>812</v>
      </c>
      <c r="E228" s="18"/>
      <c r="F228" s="18" t="s">
        <v>790</v>
      </c>
      <c r="G228" s="18" t="s">
        <v>35</v>
      </c>
      <c r="H228" s="18" t="s">
        <v>721</v>
      </c>
      <c r="I228" s="73">
        <v>6</v>
      </c>
      <c r="J228" s="23">
        <v>69300</v>
      </c>
      <c r="K228" s="23">
        <f t="shared" si="3"/>
        <v>415800</v>
      </c>
      <c r="L228" s="25"/>
    </row>
    <row r="229" spans="1:12" s="26" customFormat="1" ht="33.6" x14ac:dyDescent="0.3">
      <c r="A229" s="17">
        <v>219</v>
      </c>
      <c r="B229" s="20" t="s">
        <v>825</v>
      </c>
      <c r="C229" s="20" t="s">
        <v>825</v>
      </c>
      <c r="D229" s="18" t="s">
        <v>812</v>
      </c>
      <c r="E229" s="18"/>
      <c r="F229" s="18" t="s">
        <v>790</v>
      </c>
      <c r="G229" s="18" t="s">
        <v>35</v>
      </c>
      <c r="H229" s="18" t="s">
        <v>721</v>
      </c>
      <c r="I229" s="73">
        <v>6</v>
      </c>
      <c r="J229" s="23">
        <v>69300</v>
      </c>
      <c r="K229" s="23">
        <f t="shared" si="3"/>
        <v>415800</v>
      </c>
      <c r="L229" s="25"/>
    </row>
    <row r="230" spans="1:12" s="100" customFormat="1" ht="33.6" x14ac:dyDescent="0.3">
      <c r="A230" s="17">
        <v>220</v>
      </c>
      <c r="B230" s="20" t="s">
        <v>826</v>
      </c>
      <c r="C230" s="20" t="s">
        <v>826</v>
      </c>
      <c r="D230" s="18" t="s">
        <v>812</v>
      </c>
      <c r="E230" s="18"/>
      <c r="F230" s="18" t="s">
        <v>790</v>
      </c>
      <c r="G230" s="18" t="s">
        <v>35</v>
      </c>
      <c r="H230" s="18" t="s">
        <v>721</v>
      </c>
      <c r="I230" s="73">
        <v>6</v>
      </c>
      <c r="J230" s="23">
        <v>69300</v>
      </c>
      <c r="K230" s="23">
        <f t="shared" si="3"/>
        <v>415800</v>
      </c>
      <c r="L230" s="25"/>
    </row>
    <row r="231" spans="1:12" s="26" customFormat="1" ht="33.6" x14ac:dyDescent="0.3">
      <c r="A231" s="17">
        <v>221</v>
      </c>
      <c r="B231" s="20" t="s">
        <v>827</v>
      </c>
      <c r="C231" s="20" t="s">
        <v>827</v>
      </c>
      <c r="D231" s="18" t="s">
        <v>812</v>
      </c>
      <c r="E231" s="18"/>
      <c r="F231" s="18" t="s">
        <v>790</v>
      </c>
      <c r="G231" s="18" t="s">
        <v>35</v>
      </c>
      <c r="H231" s="18" t="s">
        <v>721</v>
      </c>
      <c r="I231" s="73">
        <v>8</v>
      </c>
      <c r="J231" s="23">
        <v>69300</v>
      </c>
      <c r="K231" s="23">
        <f t="shared" si="3"/>
        <v>554400</v>
      </c>
      <c r="L231" s="25"/>
    </row>
    <row r="232" spans="1:12" s="26" customFormat="1" ht="33.6" x14ac:dyDescent="0.3">
      <c r="A232" s="17">
        <v>222</v>
      </c>
      <c r="B232" s="20" t="s">
        <v>828</v>
      </c>
      <c r="C232" s="20" t="s">
        <v>828</v>
      </c>
      <c r="D232" s="18" t="s">
        <v>812</v>
      </c>
      <c r="E232" s="18"/>
      <c r="F232" s="18" t="s">
        <v>790</v>
      </c>
      <c r="G232" s="18" t="s">
        <v>35</v>
      </c>
      <c r="H232" s="18" t="s">
        <v>721</v>
      </c>
      <c r="I232" s="73">
        <v>8</v>
      </c>
      <c r="J232" s="23">
        <v>69300</v>
      </c>
      <c r="K232" s="23">
        <f t="shared" si="3"/>
        <v>554400</v>
      </c>
      <c r="L232" s="25"/>
    </row>
    <row r="233" spans="1:12" s="101" customFormat="1" ht="33.6" x14ac:dyDescent="0.3">
      <c r="A233" s="17">
        <v>223</v>
      </c>
      <c r="B233" s="20" t="s">
        <v>829</v>
      </c>
      <c r="C233" s="20" t="s">
        <v>829</v>
      </c>
      <c r="D233" s="18" t="s">
        <v>812</v>
      </c>
      <c r="E233" s="18"/>
      <c r="F233" s="18" t="s">
        <v>790</v>
      </c>
      <c r="G233" s="18" t="s">
        <v>35</v>
      </c>
      <c r="H233" s="18" t="s">
        <v>721</v>
      </c>
      <c r="I233" s="73">
        <v>5</v>
      </c>
      <c r="J233" s="23">
        <v>69300</v>
      </c>
      <c r="K233" s="23">
        <f t="shared" si="3"/>
        <v>346500</v>
      </c>
      <c r="L233" s="25"/>
    </row>
    <row r="234" spans="1:12" s="26" customFormat="1" ht="50.4" x14ac:dyDescent="0.3">
      <c r="A234" s="17">
        <v>224</v>
      </c>
      <c r="B234" s="20" t="s">
        <v>830</v>
      </c>
      <c r="C234" s="20" t="s">
        <v>830</v>
      </c>
      <c r="D234" s="18" t="s">
        <v>812</v>
      </c>
      <c r="E234" s="18"/>
      <c r="F234" s="18" t="s">
        <v>790</v>
      </c>
      <c r="G234" s="18" t="s">
        <v>35</v>
      </c>
      <c r="H234" s="18" t="s">
        <v>721</v>
      </c>
      <c r="I234" s="73">
        <v>8</v>
      </c>
      <c r="J234" s="23">
        <v>69300</v>
      </c>
      <c r="K234" s="23">
        <f t="shared" si="3"/>
        <v>554400</v>
      </c>
      <c r="L234" s="25"/>
    </row>
    <row r="235" spans="1:12" s="26" customFormat="1" ht="33.6" x14ac:dyDescent="0.3">
      <c r="A235" s="17">
        <v>225</v>
      </c>
      <c r="B235" s="20" t="s">
        <v>831</v>
      </c>
      <c r="C235" s="20" t="s">
        <v>831</v>
      </c>
      <c r="D235" s="18" t="s">
        <v>812</v>
      </c>
      <c r="E235" s="18"/>
      <c r="F235" s="18" t="s">
        <v>790</v>
      </c>
      <c r="G235" s="18" t="s">
        <v>35</v>
      </c>
      <c r="H235" s="18" t="s">
        <v>721</v>
      </c>
      <c r="I235" s="73">
        <v>6</v>
      </c>
      <c r="J235" s="23">
        <v>69300</v>
      </c>
      <c r="K235" s="23">
        <f t="shared" si="3"/>
        <v>415800</v>
      </c>
      <c r="L235" s="25"/>
    </row>
    <row r="236" spans="1:12" s="26" customFormat="1" ht="16.8" x14ac:dyDescent="0.3">
      <c r="A236" s="17">
        <v>226</v>
      </c>
      <c r="B236" s="20" t="s">
        <v>832</v>
      </c>
      <c r="C236" s="20" t="s">
        <v>832</v>
      </c>
      <c r="D236" s="18" t="s">
        <v>803</v>
      </c>
      <c r="E236" s="18"/>
      <c r="F236" s="18" t="s">
        <v>790</v>
      </c>
      <c r="G236" s="18" t="s">
        <v>35</v>
      </c>
      <c r="H236" s="18" t="s">
        <v>721</v>
      </c>
      <c r="I236" s="73">
        <v>20</v>
      </c>
      <c r="J236" s="23">
        <v>31500</v>
      </c>
      <c r="K236" s="23">
        <f t="shared" si="3"/>
        <v>630000</v>
      </c>
      <c r="L236" s="25"/>
    </row>
    <row r="237" spans="1:12" s="26" customFormat="1" ht="33.6" x14ac:dyDescent="0.3">
      <c r="A237" s="17">
        <v>227</v>
      </c>
      <c r="B237" s="20" t="s">
        <v>833</v>
      </c>
      <c r="C237" s="20" t="s">
        <v>833</v>
      </c>
      <c r="D237" s="18" t="s">
        <v>812</v>
      </c>
      <c r="E237" s="18"/>
      <c r="F237" s="18" t="s">
        <v>790</v>
      </c>
      <c r="G237" s="18" t="s">
        <v>35</v>
      </c>
      <c r="H237" s="18" t="s">
        <v>721</v>
      </c>
      <c r="I237" s="73">
        <v>8</v>
      </c>
      <c r="J237" s="23">
        <v>69300</v>
      </c>
      <c r="K237" s="23">
        <f t="shared" si="3"/>
        <v>554400</v>
      </c>
      <c r="L237" s="25"/>
    </row>
    <row r="238" spans="1:12" s="26" customFormat="1" ht="33.6" x14ac:dyDescent="0.3">
      <c r="A238" s="17">
        <v>228</v>
      </c>
      <c r="B238" s="20" t="s">
        <v>834</v>
      </c>
      <c r="C238" s="20" t="s">
        <v>834</v>
      </c>
      <c r="D238" s="18" t="s">
        <v>812</v>
      </c>
      <c r="E238" s="18"/>
      <c r="F238" s="18" t="s">
        <v>790</v>
      </c>
      <c r="G238" s="18" t="s">
        <v>35</v>
      </c>
      <c r="H238" s="18" t="s">
        <v>721</v>
      </c>
      <c r="I238" s="73">
        <v>8</v>
      </c>
      <c r="J238" s="23">
        <v>69300</v>
      </c>
      <c r="K238" s="23">
        <f t="shared" si="3"/>
        <v>554400</v>
      </c>
      <c r="L238" s="25"/>
    </row>
    <row r="239" spans="1:12" s="26" customFormat="1" ht="50.4" x14ac:dyDescent="0.3">
      <c r="A239" s="17">
        <v>229</v>
      </c>
      <c r="B239" s="20" t="s">
        <v>835</v>
      </c>
      <c r="C239" s="20" t="s">
        <v>835</v>
      </c>
      <c r="D239" s="18" t="s">
        <v>812</v>
      </c>
      <c r="E239" s="18"/>
      <c r="F239" s="18" t="s">
        <v>790</v>
      </c>
      <c r="G239" s="18" t="s">
        <v>35</v>
      </c>
      <c r="H239" s="18" t="s">
        <v>721</v>
      </c>
      <c r="I239" s="73">
        <v>8</v>
      </c>
      <c r="J239" s="23">
        <v>69300</v>
      </c>
      <c r="K239" s="23">
        <f t="shared" si="3"/>
        <v>554400</v>
      </c>
      <c r="L239" s="25"/>
    </row>
    <row r="240" spans="1:12" s="26" customFormat="1" ht="33.6" x14ac:dyDescent="0.3">
      <c r="A240" s="17">
        <v>230</v>
      </c>
      <c r="B240" s="20" t="s">
        <v>836</v>
      </c>
      <c r="C240" s="20" t="s">
        <v>836</v>
      </c>
      <c r="D240" s="18" t="s">
        <v>812</v>
      </c>
      <c r="E240" s="18"/>
      <c r="F240" s="18" t="s">
        <v>790</v>
      </c>
      <c r="G240" s="18" t="s">
        <v>35</v>
      </c>
      <c r="H240" s="18" t="s">
        <v>721</v>
      </c>
      <c r="I240" s="73">
        <v>6</v>
      </c>
      <c r="J240" s="23">
        <v>69300</v>
      </c>
      <c r="K240" s="23">
        <f t="shared" si="3"/>
        <v>415800</v>
      </c>
      <c r="L240" s="25"/>
    </row>
    <row r="241" spans="1:12" s="26" customFormat="1" ht="33.6" x14ac:dyDescent="0.3">
      <c r="A241" s="17">
        <v>231</v>
      </c>
      <c r="B241" s="20" t="s">
        <v>837</v>
      </c>
      <c r="C241" s="20" t="s">
        <v>837</v>
      </c>
      <c r="D241" s="18" t="s">
        <v>812</v>
      </c>
      <c r="E241" s="18"/>
      <c r="F241" s="18" t="s">
        <v>790</v>
      </c>
      <c r="G241" s="18" t="s">
        <v>35</v>
      </c>
      <c r="H241" s="18" t="s">
        <v>721</v>
      </c>
      <c r="I241" s="73">
        <v>6</v>
      </c>
      <c r="J241" s="23">
        <v>69300</v>
      </c>
      <c r="K241" s="23">
        <f t="shared" si="3"/>
        <v>415800</v>
      </c>
      <c r="L241" s="25"/>
    </row>
    <row r="242" spans="1:12" s="26" customFormat="1" ht="33.6" x14ac:dyDescent="0.3">
      <c r="A242" s="17">
        <v>232</v>
      </c>
      <c r="B242" s="20" t="s">
        <v>838</v>
      </c>
      <c r="C242" s="20" t="s">
        <v>838</v>
      </c>
      <c r="D242" s="18" t="s">
        <v>812</v>
      </c>
      <c r="E242" s="18"/>
      <c r="F242" s="18" t="s">
        <v>790</v>
      </c>
      <c r="G242" s="18" t="s">
        <v>35</v>
      </c>
      <c r="H242" s="18" t="s">
        <v>721</v>
      </c>
      <c r="I242" s="73">
        <v>6</v>
      </c>
      <c r="J242" s="23">
        <v>69300</v>
      </c>
      <c r="K242" s="23">
        <f t="shared" si="3"/>
        <v>415800</v>
      </c>
      <c r="L242" s="25"/>
    </row>
    <row r="243" spans="1:12" s="26" customFormat="1" ht="16.8" x14ac:dyDescent="0.3">
      <c r="A243" s="17">
        <v>233</v>
      </c>
      <c r="B243" s="20" t="s">
        <v>839</v>
      </c>
      <c r="C243" s="20" t="s">
        <v>839</v>
      </c>
      <c r="D243" s="18" t="s">
        <v>803</v>
      </c>
      <c r="E243" s="18"/>
      <c r="F243" s="18" t="s">
        <v>790</v>
      </c>
      <c r="G243" s="18" t="s">
        <v>35</v>
      </c>
      <c r="H243" s="18" t="s">
        <v>721</v>
      </c>
      <c r="I243" s="73">
        <v>6</v>
      </c>
      <c r="J243" s="23">
        <v>54600</v>
      </c>
      <c r="K243" s="23">
        <f t="shared" si="3"/>
        <v>327600</v>
      </c>
      <c r="L243" s="25"/>
    </row>
    <row r="244" spans="1:12" s="26" customFormat="1" ht="33.6" x14ac:dyDescent="0.3">
      <c r="A244" s="17">
        <v>234</v>
      </c>
      <c r="B244" s="20" t="s">
        <v>840</v>
      </c>
      <c r="C244" s="20" t="s">
        <v>840</v>
      </c>
      <c r="D244" s="18" t="s">
        <v>812</v>
      </c>
      <c r="E244" s="18"/>
      <c r="F244" s="18" t="s">
        <v>790</v>
      </c>
      <c r="G244" s="18" t="s">
        <v>35</v>
      </c>
      <c r="H244" s="18" t="s">
        <v>721</v>
      </c>
      <c r="I244" s="73">
        <v>6</v>
      </c>
      <c r="J244" s="23">
        <v>69300</v>
      </c>
      <c r="K244" s="23">
        <f t="shared" si="3"/>
        <v>415800</v>
      </c>
      <c r="L244" s="25"/>
    </row>
    <row r="245" spans="1:12" s="26" customFormat="1" ht="33.6" x14ac:dyDescent="0.3">
      <c r="A245" s="17">
        <v>235</v>
      </c>
      <c r="B245" s="20" t="s">
        <v>841</v>
      </c>
      <c r="C245" s="20" t="s">
        <v>841</v>
      </c>
      <c r="D245" s="18" t="s">
        <v>812</v>
      </c>
      <c r="E245" s="18"/>
      <c r="F245" s="18" t="s">
        <v>790</v>
      </c>
      <c r="G245" s="18" t="s">
        <v>35</v>
      </c>
      <c r="H245" s="18" t="s">
        <v>721</v>
      </c>
      <c r="I245" s="73">
        <v>6</v>
      </c>
      <c r="J245" s="23">
        <v>69300</v>
      </c>
      <c r="K245" s="23">
        <f t="shared" si="3"/>
        <v>415800</v>
      </c>
      <c r="L245" s="25"/>
    </row>
    <row r="246" spans="1:12" s="26" customFormat="1" ht="50.4" x14ac:dyDescent="0.3">
      <c r="A246" s="17">
        <v>236</v>
      </c>
      <c r="B246" s="20" t="s">
        <v>842</v>
      </c>
      <c r="C246" s="20" t="s">
        <v>842</v>
      </c>
      <c r="D246" s="18" t="s">
        <v>812</v>
      </c>
      <c r="E246" s="18"/>
      <c r="F246" s="18" t="s">
        <v>790</v>
      </c>
      <c r="G246" s="18" t="s">
        <v>35</v>
      </c>
      <c r="H246" s="18" t="s">
        <v>721</v>
      </c>
      <c r="I246" s="73">
        <v>6</v>
      </c>
      <c r="J246" s="23">
        <v>69300</v>
      </c>
      <c r="K246" s="23">
        <f t="shared" si="3"/>
        <v>415800</v>
      </c>
      <c r="L246" s="25"/>
    </row>
    <row r="247" spans="1:12" s="101" customFormat="1" ht="33.6" x14ac:dyDescent="0.3">
      <c r="A247" s="17">
        <v>237</v>
      </c>
      <c r="B247" s="20" t="s">
        <v>843</v>
      </c>
      <c r="C247" s="20" t="s">
        <v>843</v>
      </c>
      <c r="D247" s="18" t="s">
        <v>812</v>
      </c>
      <c r="E247" s="18"/>
      <c r="F247" s="18" t="s">
        <v>790</v>
      </c>
      <c r="G247" s="18" t="s">
        <v>35</v>
      </c>
      <c r="H247" s="18" t="s">
        <v>721</v>
      </c>
      <c r="I247" s="73">
        <v>6</v>
      </c>
      <c r="J247" s="23">
        <v>69300</v>
      </c>
      <c r="K247" s="23">
        <f t="shared" si="3"/>
        <v>415800</v>
      </c>
      <c r="L247" s="25"/>
    </row>
    <row r="248" spans="1:12" s="26" customFormat="1" ht="33.6" x14ac:dyDescent="0.3">
      <c r="A248" s="17">
        <v>238</v>
      </c>
      <c r="B248" s="20" t="s">
        <v>844</v>
      </c>
      <c r="C248" s="20" t="s">
        <v>844</v>
      </c>
      <c r="D248" s="18" t="s">
        <v>812</v>
      </c>
      <c r="E248" s="18"/>
      <c r="F248" s="18" t="s">
        <v>790</v>
      </c>
      <c r="G248" s="18" t="s">
        <v>35</v>
      </c>
      <c r="H248" s="18" t="s">
        <v>721</v>
      </c>
      <c r="I248" s="73">
        <v>6</v>
      </c>
      <c r="J248" s="23">
        <v>69300</v>
      </c>
      <c r="K248" s="23">
        <f t="shared" si="3"/>
        <v>415800</v>
      </c>
      <c r="L248" s="25"/>
    </row>
    <row r="249" spans="1:12" s="26" customFormat="1" ht="33.6" x14ac:dyDescent="0.3">
      <c r="A249" s="17">
        <v>239</v>
      </c>
      <c r="B249" s="20" t="s">
        <v>845</v>
      </c>
      <c r="C249" s="20" t="s">
        <v>845</v>
      </c>
      <c r="D249" s="18" t="s">
        <v>812</v>
      </c>
      <c r="E249" s="18"/>
      <c r="F249" s="18" t="s">
        <v>790</v>
      </c>
      <c r="G249" s="18" t="s">
        <v>35</v>
      </c>
      <c r="H249" s="18" t="s">
        <v>721</v>
      </c>
      <c r="I249" s="73">
        <v>4</v>
      </c>
      <c r="J249" s="23">
        <v>69300</v>
      </c>
      <c r="K249" s="23">
        <f t="shared" si="3"/>
        <v>277200</v>
      </c>
      <c r="L249" s="25"/>
    </row>
    <row r="250" spans="1:12" s="102" customFormat="1" ht="50.4" x14ac:dyDescent="0.3">
      <c r="A250" s="17">
        <v>240</v>
      </c>
      <c r="B250" s="20" t="s">
        <v>846</v>
      </c>
      <c r="C250" s="20" t="s">
        <v>846</v>
      </c>
      <c r="D250" s="18" t="s">
        <v>812</v>
      </c>
      <c r="E250" s="18"/>
      <c r="F250" s="18" t="s">
        <v>790</v>
      </c>
      <c r="G250" s="18" t="s">
        <v>35</v>
      </c>
      <c r="H250" s="18" t="s">
        <v>721</v>
      </c>
      <c r="I250" s="73">
        <v>6</v>
      </c>
      <c r="J250" s="23">
        <v>69300</v>
      </c>
      <c r="K250" s="23">
        <f t="shared" si="3"/>
        <v>415800</v>
      </c>
      <c r="L250" s="25"/>
    </row>
    <row r="251" spans="1:12" s="26" customFormat="1" ht="33.6" x14ac:dyDescent="0.3">
      <c r="A251" s="17">
        <v>241</v>
      </c>
      <c r="B251" s="20" t="s">
        <v>847</v>
      </c>
      <c r="C251" s="20" t="s">
        <v>847</v>
      </c>
      <c r="D251" s="18" t="s">
        <v>848</v>
      </c>
      <c r="E251" s="18"/>
      <c r="F251" s="18" t="s">
        <v>790</v>
      </c>
      <c r="G251" s="18" t="s">
        <v>35</v>
      </c>
      <c r="H251" s="18" t="s">
        <v>721</v>
      </c>
      <c r="I251" s="73">
        <v>60</v>
      </c>
      <c r="J251" s="23">
        <v>37800</v>
      </c>
      <c r="K251" s="23">
        <f t="shared" si="3"/>
        <v>2268000</v>
      </c>
      <c r="L251" s="25"/>
    </row>
    <row r="252" spans="1:12" s="103" customFormat="1" ht="33.6" x14ac:dyDescent="0.3">
      <c r="A252" s="17">
        <v>242</v>
      </c>
      <c r="B252" s="20" t="s">
        <v>849</v>
      </c>
      <c r="C252" s="20" t="s">
        <v>849</v>
      </c>
      <c r="D252" s="96" t="s">
        <v>850</v>
      </c>
      <c r="E252" s="18"/>
      <c r="F252" s="18" t="s">
        <v>790</v>
      </c>
      <c r="G252" s="18" t="s">
        <v>35</v>
      </c>
      <c r="H252" s="18" t="s">
        <v>851</v>
      </c>
      <c r="I252" s="73">
        <v>360</v>
      </c>
      <c r="J252" s="23">
        <v>13650</v>
      </c>
      <c r="K252" s="23">
        <f t="shared" si="3"/>
        <v>4914000</v>
      </c>
      <c r="L252" s="25"/>
    </row>
    <row r="253" spans="1:12" s="26" customFormat="1" ht="16.8" x14ac:dyDescent="0.3">
      <c r="A253" s="17">
        <v>243</v>
      </c>
      <c r="B253" s="20" t="s">
        <v>852</v>
      </c>
      <c r="C253" s="20" t="s">
        <v>852</v>
      </c>
      <c r="D253" s="96" t="s">
        <v>853</v>
      </c>
      <c r="E253" s="18"/>
      <c r="F253" s="18" t="s">
        <v>790</v>
      </c>
      <c r="G253" s="18" t="s">
        <v>35</v>
      </c>
      <c r="H253" s="18" t="s">
        <v>854</v>
      </c>
      <c r="I253" s="73">
        <v>20</v>
      </c>
      <c r="J253" s="23">
        <v>24150</v>
      </c>
      <c r="K253" s="23">
        <f t="shared" si="3"/>
        <v>483000</v>
      </c>
      <c r="L253" s="25"/>
    </row>
    <row r="254" spans="1:12" s="26" customFormat="1" ht="67.2" x14ac:dyDescent="0.3">
      <c r="A254" s="17">
        <v>244</v>
      </c>
      <c r="B254" s="20" t="s">
        <v>855</v>
      </c>
      <c r="C254" s="20" t="s">
        <v>855</v>
      </c>
      <c r="D254" s="96" t="s">
        <v>848</v>
      </c>
      <c r="E254" s="18"/>
      <c r="F254" s="18" t="s">
        <v>790</v>
      </c>
      <c r="G254" s="18" t="s">
        <v>35</v>
      </c>
      <c r="H254" s="18" t="s">
        <v>80</v>
      </c>
      <c r="I254" s="73">
        <v>360</v>
      </c>
      <c r="J254" s="23">
        <v>8400</v>
      </c>
      <c r="K254" s="23">
        <f t="shared" si="3"/>
        <v>3024000</v>
      </c>
      <c r="L254" s="25"/>
    </row>
    <row r="255" spans="1:12" s="26" customFormat="1" ht="16.8" x14ac:dyDescent="0.3">
      <c r="A255" s="17">
        <v>245</v>
      </c>
      <c r="B255" s="20" t="s">
        <v>856</v>
      </c>
      <c r="C255" s="20" t="s">
        <v>856</v>
      </c>
      <c r="D255" s="96" t="s">
        <v>857</v>
      </c>
      <c r="E255" s="18"/>
      <c r="F255" s="18" t="s">
        <v>790</v>
      </c>
      <c r="G255" s="18" t="s">
        <v>35</v>
      </c>
      <c r="H255" s="18" t="s">
        <v>858</v>
      </c>
      <c r="I255" s="73">
        <v>1200</v>
      </c>
      <c r="J255" s="23">
        <v>18690</v>
      </c>
      <c r="K255" s="23">
        <f t="shared" si="3"/>
        <v>22428000</v>
      </c>
      <c r="L255" s="25"/>
    </row>
    <row r="256" spans="1:12" s="26" customFormat="1" ht="33.6" x14ac:dyDescent="0.3">
      <c r="A256" s="17">
        <v>246</v>
      </c>
      <c r="B256" s="20" t="s">
        <v>859</v>
      </c>
      <c r="C256" s="20" t="s">
        <v>859</v>
      </c>
      <c r="D256" s="96" t="s">
        <v>857</v>
      </c>
      <c r="E256" s="18"/>
      <c r="F256" s="18" t="s">
        <v>790</v>
      </c>
      <c r="G256" s="18" t="s">
        <v>35</v>
      </c>
      <c r="H256" s="18" t="s">
        <v>858</v>
      </c>
      <c r="I256" s="73">
        <v>40</v>
      </c>
      <c r="J256" s="23">
        <v>27300</v>
      </c>
      <c r="K256" s="23">
        <f t="shared" si="3"/>
        <v>1092000</v>
      </c>
      <c r="L256" s="25"/>
    </row>
    <row r="257" spans="1:12" s="26" customFormat="1" ht="33.6" x14ac:dyDescent="0.3">
      <c r="A257" s="17">
        <v>247</v>
      </c>
      <c r="B257" s="20" t="s">
        <v>860</v>
      </c>
      <c r="C257" s="20" t="s">
        <v>860</v>
      </c>
      <c r="D257" s="96" t="s">
        <v>857</v>
      </c>
      <c r="E257" s="18"/>
      <c r="F257" s="18" t="s">
        <v>790</v>
      </c>
      <c r="G257" s="18" t="s">
        <v>35</v>
      </c>
      <c r="H257" s="18" t="s">
        <v>858</v>
      </c>
      <c r="I257" s="73">
        <v>1200</v>
      </c>
      <c r="J257" s="23">
        <v>15750</v>
      </c>
      <c r="K257" s="23">
        <f t="shared" si="3"/>
        <v>18900000</v>
      </c>
      <c r="L257" s="25"/>
    </row>
    <row r="258" spans="1:12" s="26" customFormat="1" ht="33.6" x14ac:dyDescent="0.3">
      <c r="A258" s="17">
        <v>248</v>
      </c>
      <c r="B258" s="20" t="s">
        <v>861</v>
      </c>
      <c r="C258" s="20" t="s">
        <v>861</v>
      </c>
      <c r="D258" s="96" t="s">
        <v>857</v>
      </c>
      <c r="E258" s="18"/>
      <c r="F258" s="18" t="s">
        <v>790</v>
      </c>
      <c r="G258" s="18" t="s">
        <v>35</v>
      </c>
      <c r="H258" s="18" t="s">
        <v>858</v>
      </c>
      <c r="I258" s="73">
        <v>1200</v>
      </c>
      <c r="J258" s="23">
        <v>15750</v>
      </c>
      <c r="K258" s="23">
        <f t="shared" si="3"/>
        <v>18900000</v>
      </c>
      <c r="L258" s="25"/>
    </row>
    <row r="259" spans="1:12" s="26" customFormat="1" ht="33.6" x14ac:dyDescent="0.3">
      <c r="A259" s="17">
        <v>249</v>
      </c>
      <c r="B259" s="20" t="s">
        <v>862</v>
      </c>
      <c r="C259" s="20" t="s">
        <v>862</v>
      </c>
      <c r="D259" s="96" t="s">
        <v>863</v>
      </c>
      <c r="E259" s="18"/>
      <c r="F259" s="18" t="s">
        <v>790</v>
      </c>
      <c r="G259" s="18" t="s">
        <v>35</v>
      </c>
      <c r="H259" s="18" t="s">
        <v>854</v>
      </c>
      <c r="I259" s="73">
        <v>40</v>
      </c>
      <c r="J259" s="23">
        <v>8400</v>
      </c>
      <c r="K259" s="23">
        <f t="shared" si="3"/>
        <v>336000</v>
      </c>
      <c r="L259" s="25"/>
    </row>
    <row r="260" spans="1:12" s="26" customFormat="1" ht="33.6" x14ac:dyDescent="0.3">
      <c r="A260" s="17">
        <v>250</v>
      </c>
      <c r="B260" s="20" t="s">
        <v>864</v>
      </c>
      <c r="C260" s="20" t="s">
        <v>864</v>
      </c>
      <c r="D260" s="96" t="s">
        <v>865</v>
      </c>
      <c r="E260" s="18"/>
      <c r="F260" s="18" t="s">
        <v>790</v>
      </c>
      <c r="G260" s="18" t="s">
        <v>35</v>
      </c>
      <c r="H260" s="18" t="s">
        <v>80</v>
      </c>
      <c r="I260" s="73">
        <v>360</v>
      </c>
      <c r="J260" s="23">
        <v>8400</v>
      </c>
      <c r="K260" s="23">
        <f t="shared" si="3"/>
        <v>3024000</v>
      </c>
      <c r="L260" s="25"/>
    </row>
    <row r="261" spans="1:12" s="26" customFormat="1" ht="67.2" x14ac:dyDescent="0.3">
      <c r="A261" s="17">
        <v>251</v>
      </c>
      <c r="B261" s="20" t="s">
        <v>866</v>
      </c>
      <c r="C261" s="20" t="s">
        <v>866</v>
      </c>
      <c r="D261" s="96" t="s">
        <v>848</v>
      </c>
      <c r="E261" s="18"/>
      <c r="F261" s="18" t="s">
        <v>790</v>
      </c>
      <c r="G261" s="18" t="s">
        <v>35</v>
      </c>
      <c r="H261" s="18" t="s">
        <v>80</v>
      </c>
      <c r="I261" s="73">
        <v>360</v>
      </c>
      <c r="J261" s="23">
        <v>8400</v>
      </c>
      <c r="K261" s="23">
        <f t="shared" si="3"/>
        <v>3024000</v>
      </c>
      <c r="L261" s="25"/>
    </row>
    <row r="262" spans="1:12" s="26" customFormat="1" ht="50.4" x14ac:dyDescent="0.3">
      <c r="A262" s="17">
        <v>252</v>
      </c>
      <c r="B262" s="20" t="s">
        <v>867</v>
      </c>
      <c r="C262" s="20" t="s">
        <v>867</v>
      </c>
      <c r="D262" s="96" t="s">
        <v>848</v>
      </c>
      <c r="E262" s="18"/>
      <c r="F262" s="18" t="s">
        <v>790</v>
      </c>
      <c r="G262" s="18" t="s">
        <v>35</v>
      </c>
      <c r="H262" s="18" t="s">
        <v>854</v>
      </c>
      <c r="I262" s="73">
        <v>360</v>
      </c>
      <c r="J262" s="23">
        <v>8400</v>
      </c>
      <c r="K262" s="23">
        <f t="shared" si="3"/>
        <v>3024000</v>
      </c>
      <c r="L262" s="25"/>
    </row>
    <row r="263" spans="1:12" s="26" customFormat="1" ht="50.4" x14ac:dyDescent="0.3">
      <c r="A263" s="17">
        <v>253</v>
      </c>
      <c r="B263" s="20" t="s">
        <v>868</v>
      </c>
      <c r="C263" s="20" t="s">
        <v>868</v>
      </c>
      <c r="D263" s="96" t="s">
        <v>848</v>
      </c>
      <c r="E263" s="18"/>
      <c r="F263" s="18" t="s">
        <v>790</v>
      </c>
      <c r="G263" s="18" t="s">
        <v>35</v>
      </c>
      <c r="H263" s="18" t="s">
        <v>80</v>
      </c>
      <c r="I263" s="73">
        <v>360</v>
      </c>
      <c r="J263" s="23">
        <v>8400</v>
      </c>
      <c r="K263" s="23">
        <f t="shared" si="3"/>
        <v>3024000</v>
      </c>
      <c r="L263" s="25"/>
    </row>
    <row r="264" spans="1:12" s="26" customFormat="1" ht="33.6" x14ac:dyDescent="0.3">
      <c r="A264" s="17">
        <v>254</v>
      </c>
      <c r="B264" s="98" t="s">
        <v>869</v>
      </c>
      <c r="C264" s="98" t="s">
        <v>869</v>
      </c>
      <c r="D264" s="96" t="s">
        <v>857</v>
      </c>
      <c r="E264" s="18"/>
      <c r="F264" s="18" t="s">
        <v>790</v>
      </c>
      <c r="G264" s="18" t="s">
        <v>35</v>
      </c>
      <c r="H264" s="18" t="s">
        <v>858</v>
      </c>
      <c r="I264" s="73">
        <v>20</v>
      </c>
      <c r="J264" s="23">
        <v>15750</v>
      </c>
      <c r="K264" s="23">
        <f t="shared" si="3"/>
        <v>315000</v>
      </c>
      <c r="L264" s="25"/>
    </row>
    <row r="265" spans="1:12" s="26" customFormat="1" ht="33.6" x14ac:dyDescent="0.3">
      <c r="A265" s="17">
        <v>255</v>
      </c>
      <c r="B265" s="98" t="s">
        <v>870</v>
      </c>
      <c r="C265" s="98" t="s">
        <v>870</v>
      </c>
      <c r="D265" s="96" t="s">
        <v>848</v>
      </c>
      <c r="E265" s="18"/>
      <c r="F265" s="18" t="s">
        <v>790</v>
      </c>
      <c r="G265" s="18" t="s">
        <v>35</v>
      </c>
      <c r="H265" s="18" t="s">
        <v>721</v>
      </c>
      <c r="I265" s="73">
        <v>80</v>
      </c>
      <c r="J265" s="23">
        <v>8400</v>
      </c>
      <c r="K265" s="23">
        <f t="shared" si="3"/>
        <v>672000</v>
      </c>
      <c r="L265" s="25"/>
    </row>
    <row r="266" spans="1:12" s="26" customFormat="1" ht="33.6" x14ac:dyDescent="0.3">
      <c r="A266" s="17">
        <v>256</v>
      </c>
      <c r="B266" s="98" t="s">
        <v>871</v>
      </c>
      <c r="C266" s="98" t="s">
        <v>871</v>
      </c>
      <c r="D266" s="18" t="s">
        <v>803</v>
      </c>
      <c r="E266" s="18"/>
      <c r="F266" s="18" t="s">
        <v>790</v>
      </c>
      <c r="G266" s="18" t="s">
        <v>35</v>
      </c>
      <c r="H266" s="18" t="s">
        <v>721</v>
      </c>
      <c r="I266" s="73">
        <v>6</v>
      </c>
      <c r="J266" s="23">
        <v>52500</v>
      </c>
      <c r="K266" s="23">
        <f t="shared" si="3"/>
        <v>315000</v>
      </c>
      <c r="L266" s="25"/>
    </row>
    <row r="267" spans="1:12" s="26" customFormat="1" ht="33.6" x14ac:dyDescent="0.3">
      <c r="A267" s="17">
        <v>257</v>
      </c>
      <c r="B267" s="98" t="s">
        <v>872</v>
      </c>
      <c r="C267" s="98" t="s">
        <v>872</v>
      </c>
      <c r="D267" s="18" t="s">
        <v>803</v>
      </c>
      <c r="E267" s="18"/>
      <c r="F267" s="18" t="s">
        <v>790</v>
      </c>
      <c r="G267" s="18" t="s">
        <v>35</v>
      </c>
      <c r="H267" s="18" t="s">
        <v>721</v>
      </c>
      <c r="I267" s="73">
        <v>1</v>
      </c>
      <c r="J267" s="23">
        <v>52500</v>
      </c>
      <c r="K267" s="23">
        <f t="shared" ref="K267:K330" si="4">J267*I267</f>
        <v>52500</v>
      </c>
      <c r="L267" s="25"/>
    </row>
    <row r="268" spans="1:12" s="26" customFormat="1" ht="33.6" x14ac:dyDescent="0.3">
      <c r="A268" s="17">
        <v>258</v>
      </c>
      <c r="B268" s="98" t="s">
        <v>873</v>
      </c>
      <c r="C268" s="98" t="s">
        <v>873</v>
      </c>
      <c r="D268" s="18" t="s">
        <v>803</v>
      </c>
      <c r="E268" s="18"/>
      <c r="F268" s="18" t="s">
        <v>790</v>
      </c>
      <c r="G268" s="18" t="s">
        <v>35</v>
      </c>
      <c r="H268" s="18" t="s">
        <v>721</v>
      </c>
      <c r="I268" s="73">
        <v>1</v>
      </c>
      <c r="J268" s="23">
        <v>52500</v>
      </c>
      <c r="K268" s="23">
        <f t="shared" si="4"/>
        <v>52500</v>
      </c>
      <c r="L268" s="25"/>
    </row>
    <row r="269" spans="1:12" s="26" customFormat="1" ht="33.6" x14ac:dyDescent="0.3">
      <c r="A269" s="17">
        <v>259</v>
      </c>
      <c r="B269" s="20" t="s">
        <v>874</v>
      </c>
      <c r="C269" s="20" t="s">
        <v>874</v>
      </c>
      <c r="D269" s="96" t="s">
        <v>875</v>
      </c>
      <c r="E269" s="18"/>
      <c r="F269" s="18" t="s">
        <v>790</v>
      </c>
      <c r="G269" s="18" t="s">
        <v>35</v>
      </c>
      <c r="H269" s="18" t="s">
        <v>854</v>
      </c>
      <c r="I269" s="73">
        <v>10</v>
      </c>
      <c r="J269" s="23">
        <v>24000</v>
      </c>
      <c r="K269" s="23">
        <f t="shared" si="4"/>
        <v>240000</v>
      </c>
      <c r="L269" s="25"/>
    </row>
    <row r="270" spans="1:12" s="26" customFormat="1" ht="16.8" x14ac:dyDescent="0.3">
      <c r="A270" s="17">
        <v>260</v>
      </c>
      <c r="B270" s="20" t="s">
        <v>876</v>
      </c>
      <c r="C270" s="20" t="s">
        <v>876</v>
      </c>
      <c r="D270" s="96" t="s">
        <v>875</v>
      </c>
      <c r="E270" s="18"/>
      <c r="F270" s="18" t="s">
        <v>790</v>
      </c>
      <c r="G270" s="18" t="s">
        <v>35</v>
      </c>
      <c r="H270" s="18" t="s">
        <v>721</v>
      </c>
      <c r="I270" s="73">
        <v>6</v>
      </c>
      <c r="J270" s="23">
        <v>24000</v>
      </c>
      <c r="K270" s="23">
        <f t="shared" si="4"/>
        <v>144000</v>
      </c>
      <c r="L270" s="25"/>
    </row>
    <row r="271" spans="1:12" s="26" customFormat="1" ht="33.6" x14ac:dyDescent="0.3">
      <c r="A271" s="17">
        <v>261</v>
      </c>
      <c r="B271" s="20" t="s">
        <v>877</v>
      </c>
      <c r="C271" s="20" t="s">
        <v>877</v>
      </c>
      <c r="D271" s="96" t="s">
        <v>875</v>
      </c>
      <c r="E271" s="18"/>
      <c r="F271" s="18" t="s">
        <v>790</v>
      </c>
      <c r="G271" s="18" t="s">
        <v>35</v>
      </c>
      <c r="H271" s="18" t="s">
        <v>854</v>
      </c>
      <c r="I271" s="73">
        <v>6</v>
      </c>
      <c r="J271" s="23">
        <v>24000</v>
      </c>
      <c r="K271" s="23">
        <f t="shared" si="4"/>
        <v>144000</v>
      </c>
      <c r="L271" s="25"/>
    </row>
    <row r="272" spans="1:12" s="26" customFormat="1" ht="16.8" x14ac:dyDescent="0.3">
      <c r="A272" s="17">
        <v>262</v>
      </c>
      <c r="B272" s="20" t="s">
        <v>878</v>
      </c>
      <c r="C272" s="20" t="s">
        <v>878</v>
      </c>
      <c r="D272" s="18" t="s">
        <v>865</v>
      </c>
      <c r="E272" s="18"/>
      <c r="F272" s="18" t="s">
        <v>790</v>
      </c>
      <c r="G272" s="18" t="s">
        <v>35</v>
      </c>
      <c r="H272" s="18" t="s">
        <v>80</v>
      </c>
      <c r="I272" s="73">
        <v>20</v>
      </c>
      <c r="J272" s="23">
        <v>8400</v>
      </c>
      <c r="K272" s="23">
        <f t="shared" si="4"/>
        <v>168000</v>
      </c>
      <c r="L272" s="25"/>
    </row>
    <row r="273" spans="1:12" s="26" customFormat="1" ht="33.6" x14ac:dyDescent="0.3">
      <c r="A273" s="17">
        <v>263</v>
      </c>
      <c r="B273" s="20" t="s">
        <v>879</v>
      </c>
      <c r="C273" s="20" t="s">
        <v>879</v>
      </c>
      <c r="D273" s="96" t="s">
        <v>880</v>
      </c>
      <c r="E273" s="18"/>
      <c r="F273" s="18" t="s">
        <v>790</v>
      </c>
      <c r="G273" s="18" t="s">
        <v>35</v>
      </c>
      <c r="H273" s="18" t="s">
        <v>854</v>
      </c>
      <c r="I273" s="73">
        <v>10</v>
      </c>
      <c r="J273" s="23">
        <v>24000</v>
      </c>
      <c r="K273" s="23">
        <f t="shared" si="4"/>
        <v>240000</v>
      </c>
      <c r="L273" s="25"/>
    </row>
    <row r="274" spans="1:12" s="26" customFormat="1" ht="16.8" x14ac:dyDescent="0.3">
      <c r="A274" s="17">
        <v>264</v>
      </c>
      <c r="B274" s="20" t="s">
        <v>881</v>
      </c>
      <c r="C274" s="20" t="s">
        <v>881</v>
      </c>
      <c r="D274" s="96" t="s">
        <v>880</v>
      </c>
      <c r="E274" s="18"/>
      <c r="F274" s="18" t="s">
        <v>790</v>
      </c>
      <c r="G274" s="18" t="s">
        <v>35</v>
      </c>
      <c r="H274" s="18" t="s">
        <v>854</v>
      </c>
      <c r="I274" s="73">
        <v>12</v>
      </c>
      <c r="J274" s="23">
        <v>24000</v>
      </c>
      <c r="K274" s="23">
        <f t="shared" si="4"/>
        <v>288000</v>
      </c>
      <c r="L274" s="25"/>
    </row>
    <row r="275" spans="1:12" s="26" customFormat="1" ht="33.6" x14ac:dyDescent="0.3">
      <c r="A275" s="17">
        <v>265</v>
      </c>
      <c r="B275" s="20" t="s">
        <v>882</v>
      </c>
      <c r="C275" s="20" t="s">
        <v>882</v>
      </c>
      <c r="D275" s="96" t="s">
        <v>883</v>
      </c>
      <c r="E275" s="18"/>
      <c r="F275" s="18" t="s">
        <v>790</v>
      </c>
      <c r="G275" s="18" t="s">
        <v>35</v>
      </c>
      <c r="H275" s="18" t="s">
        <v>60</v>
      </c>
      <c r="I275" s="73">
        <v>3</v>
      </c>
      <c r="J275" s="23">
        <v>315000</v>
      </c>
      <c r="K275" s="23">
        <f t="shared" si="4"/>
        <v>945000</v>
      </c>
      <c r="L275" s="25"/>
    </row>
    <row r="276" spans="1:12" s="26" customFormat="1" ht="16.8" x14ac:dyDescent="0.3">
      <c r="A276" s="17">
        <v>266</v>
      </c>
      <c r="B276" s="20" t="s">
        <v>884</v>
      </c>
      <c r="C276" s="20" t="s">
        <v>884</v>
      </c>
      <c r="D276" s="18" t="s">
        <v>808</v>
      </c>
      <c r="E276" s="18"/>
      <c r="F276" s="18" t="s">
        <v>790</v>
      </c>
      <c r="G276" s="18" t="s">
        <v>35</v>
      </c>
      <c r="H276" s="18" t="s">
        <v>60</v>
      </c>
      <c r="I276" s="73">
        <v>6</v>
      </c>
      <c r="J276" s="23">
        <v>241500</v>
      </c>
      <c r="K276" s="23">
        <f t="shared" si="4"/>
        <v>1449000</v>
      </c>
      <c r="L276" s="25"/>
    </row>
    <row r="277" spans="1:12" s="26" customFormat="1" ht="33.6" x14ac:dyDescent="0.3">
      <c r="A277" s="17">
        <v>267</v>
      </c>
      <c r="B277" s="20" t="s">
        <v>885</v>
      </c>
      <c r="C277" s="20" t="s">
        <v>886</v>
      </c>
      <c r="D277" s="18" t="s">
        <v>887</v>
      </c>
      <c r="E277" s="18" t="s">
        <v>888</v>
      </c>
      <c r="F277" s="18" t="s">
        <v>889</v>
      </c>
      <c r="G277" s="18" t="s">
        <v>136</v>
      </c>
      <c r="H277" s="61" t="s">
        <v>279</v>
      </c>
      <c r="I277" s="62">
        <v>110</v>
      </c>
      <c r="J277" s="63">
        <v>8256000</v>
      </c>
      <c r="K277" s="23">
        <f t="shared" si="4"/>
        <v>908160000</v>
      </c>
      <c r="L277" s="29"/>
    </row>
    <row r="278" spans="1:12" s="26" customFormat="1" ht="50.4" x14ac:dyDescent="0.3">
      <c r="A278" s="17">
        <v>268</v>
      </c>
      <c r="B278" s="20" t="s">
        <v>890</v>
      </c>
      <c r="C278" s="20" t="s">
        <v>891</v>
      </c>
      <c r="D278" s="18" t="s">
        <v>892</v>
      </c>
      <c r="E278" s="18" t="s">
        <v>893</v>
      </c>
      <c r="F278" s="18" t="s">
        <v>894</v>
      </c>
      <c r="G278" s="18" t="s">
        <v>136</v>
      </c>
      <c r="H278" s="61" t="s">
        <v>279</v>
      </c>
      <c r="I278" s="62">
        <v>100</v>
      </c>
      <c r="J278" s="63">
        <v>19800000</v>
      </c>
      <c r="K278" s="23">
        <f t="shared" si="4"/>
        <v>1980000000</v>
      </c>
      <c r="L278" s="29"/>
    </row>
    <row r="279" spans="1:12" s="26" customFormat="1" ht="33.6" x14ac:dyDescent="0.3">
      <c r="A279" s="17">
        <v>269</v>
      </c>
      <c r="B279" s="20" t="s">
        <v>895</v>
      </c>
      <c r="C279" s="20" t="s">
        <v>896</v>
      </c>
      <c r="D279" s="18" t="s">
        <v>897</v>
      </c>
      <c r="E279" s="104"/>
      <c r="F279" s="105" t="s">
        <v>898</v>
      </c>
      <c r="G279" s="105" t="s">
        <v>89</v>
      </c>
      <c r="H279" s="105" t="s">
        <v>899</v>
      </c>
      <c r="I279" s="42">
        <v>2000</v>
      </c>
      <c r="J279" s="27">
        <v>1500</v>
      </c>
      <c r="K279" s="23">
        <f t="shared" si="4"/>
        <v>3000000</v>
      </c>
      <c r="L279" s="29"/>
    </row>
    <row r="280" spans="1:12" s="26" customFormat="1" ht="67.2" x14ac:dyDescent="0.3">
      <c r="A280" s="17">
        <v>270</v>
      </c>
      <c r="B280" s="20" t="s">
        <v>900</v>
      </c>
      <c r="C280" s="20" t="s">
        <v>901</v>
      </c>
      <c r="D280" s="18" t="s">
        <v>902</v>
      </c>
      <c r="E280" s="17"/>
      <c r="F280" s="105" t="s">
        <v>903</v>
      </c>
      <c r="G280" s="105" t="s">
        <v>172</v>
      </c>
      <c r="H280" s="105" t="s">
        <v>641</v>
      </c>
      <c r="I280" s="42">
        <v>6</v>
      </c>
      <c r="J280" s="27">
        <v>1450000</v>
      </c>
      <c r="K280" s="23">
        <f t="shared" si="4"/>
        <v>8700000</v>
      </c>
      <c r="L280" s="29"/>
    </row>
    <row r="281" spans="1:12" s="26" customFormat="1" ht="67.2" x14ac:dyDescent="0.3">
      <c r="A281" s="17">
        <v>271</v>
      </c>
      <c r="B281" s="20" t="s">
        <v>904</v>
      </c>
      <c r="C281" s="20" t="s">
        <v>904</v>
      </c>
      <c r="D281" s="18" t="s">
        <v>905</v>
      </c>
      <c r="E281" s="18" t="s">
        <v>906</v>
      </c>
      <c r="F281" s="18" t="s">
        <v>907</v>
      </c>
      <c r="G281" s="18" t="s">
        <v>908</v>
      </c>
      <c r="H281" s="18" t="s">
        <v>137</v>
      </c>
      <c r="I281" s="23">
        <v>3000</v>
      </c>
      <c r="J281" s="23">
        <v>10000</v>
      </c>
      <c r="K281" s="23">
        <f t="shared" si="4"/>
        <v>30000000</v>
      </c>
      <c r="L281" s="29"/>
    </row>
    <row r="282" spans="1:12" s="26" customFormat="1" ht="67.2" x14ac:dyDescent="0.3">
      <c r="A282" s="17">
        <v>272</v>
      </c>
      <c r="B282" s="20" t="s">
        <v>909</v>
      </c>
      <c r="C282" s="20" t="s">
        <v>909</v>
      </c>
      <c r="D282" s="18" t="s">
        <v>905</v>
      </c>
      <c r="E282" s="18" t="s">
        <v>910</v>
      </c>
      <c r="F282" s="18" t="s">
        <v>907</v>
      </c>
      <c r="G282" s="18" t="s">
        <v>908</v>
      </c>
      <c r="H282" s="18" t="s">
        <v>137</v>
      </c>
      <c r="I282" s="23">
        <v>3000</v>
      </c>
      <c r="J282" s="23">
        <v>12800</v>
      </c>
      <c r="K282" s="23">
        <f t="shared" si="4"/>
        <v>38400000</v>
      </c>
      <c r="L282" s="29"/>
    </row>
    <row r="283" spans="1:12" s="26" customFormat="1" ht="16.8" x14ac:dyDescent="0.3">
      <c r="A283" s="17">
        <v>273</v>
      </c>
      <c r="B283" s="20" t="s">
        <v>911</v>
      </c>
      <c r="C283" s="20" t="s">
        <v>912</v>
      </c>
      <c r="D283" s="106" t="s">
        <v>250</v>
      </c>
      <c r="E283" s="107" t="s">
        <v>913</v>
      </c>
      <c r="F283" s="107" t="s">
        <v>914</v>
      </c>
      <c r="G283" s="107" t="s">
        <v>35</v>
      </c>
      <c r="H283" s="107" t="s">
        <v>30</v>
      </c>
      <c r="I283" s="28">
        <v>1000</v>
      </c>
      <c r="J283" s="28">
        <v>4914</v>
      </c>
      <c r="K283" s="23">
        <f t="shared" si="4"/>
        <v>4914000</v>
      </c>
      <c r="L283" s="29"/>
    </row>
    <row r="284" spans="1:12" s="26" customFormat="1" ht="50.4" x14ac:dyDescent="0.3">
      <c r="A284" s="17">
        <v>274</v>
      </c>
      <c r="B284" s="20" t="s">
        <v>915</v>
      </c>
      <c r="C284" s="20" t="s">
        <v>916</v>
      </c>
      <c r="D284" s="106" t="s">
        <v>250</v>
      </c>
      <c r="E284" s="107" t="s">
        <v>917</v>
      </c>
      <c r="F284" s="107" t="s">
        <v>914</v>
      </c>
      <c r="G284" s="107" t="s">
        <v>35</v>
      </c>
      <c r="H284" s="107" t="s">
        <v>30</v>
      </c>
      <c r="I284" s="28">
        <v>1000</v>
      </c>
      <c r="J284" s="28">
        <v>5880</v>
      </c>
      <c r="K284" s="23">
        <f t="shared" si="4"/>
        <v>5880000</v>
      </c>
      <c r="L284" s="29"/>
    </row>
    <row r="285" spans="1:12" s="26" customFormat="1" ht="16.8" x14ac:dyDescent="0.3">
      <c r="A285" s="17">
        <v>275</v>
      </c>
      <c r="B285" s="20" t="s">
        <v>918</v>
      </c>
      <c r="C285" s="20" t="s">
        <v>918</v>
      </c>
      <c r="D285" s="106" t="s">
        <v>250</v>
      </c>
      <c r="E285" s="107" t="s">
        <v>919</v>
      </c>
      <c r="F285" s="107" t="s">
        <v>914</v>
      </c>
      <c r="G285" s="107" t="s">
        <v>35</v>
      </c>
      <c r="H285" s="107" t="s">
        <v>30</v>
      </c>
      <c r="I285" s="28">
        <v>500</v>
      </c>
      <c r="J285" s="28">
        <v>8400</v>
      </c>
      <c r="K285" s="23">
        <f t="shared" si="4"/>
        <v>4200000</v>
      </c>
      <c r="L285" s="29"/>
    </row>
    <row r="286" spans="1:12" s="26" customFormat="1" ht="33.6" x14ac:dyDescent="0.3">
      <c r="A286" s="17">
        <v>276</v>
      </c>
      <c r="B286" s="20" t="s">
        <v>920</v>
      </c>
      <c r="C286" s="20" t="s">
        <v>921</v>
      </c>
      <c r="D286" s="106" t="s">
        <v>250</v>
      </c>
      <c r="E286" s="107" t="s">
        <v>922</v>
      </c>
      <c r="F286" s="107" t="s">
        <v>914</v>
      </c>
      <c r="G286" s="107" t="s">
        <v>35</v>
      </c>
      <c r="H286" s="107" t="s">
        <v>30</v>
      </c>
      <c r="I286" s="28">
        <v>300</v>
      </c>
      <c r="J286" s="28">
        <v>5250</v>
      </c>
      <c r="K286" s="23">
        <f t="shared" si="4"/>
        <v>1575000</v>
      </c>
      <c r="L286" s="29"/>
    </row>
    <row r="287" spans="1:12" s="26" customFormat="1" ht="50.4" x14ac:dyDescent="0.3">
      <c r="A287" s="17">
        <v>277</v>
      </c>
      <c r="B287" s="108" t="s">
        <v>923</v>
      </c>
      <c r="C287" s="20" t="s">
        <v>924</v>
      </c>
      <c r="D287" s="106" t="s">
        <v>366</v>
      </c>
      <c r="E287" s="107"/>
      <c r="F287" s="107" t="s">
        <v>925</v>
      </c>
      <c r="G287" s="107" t="s">
        <v>35</v>
      </c>
      <c r="H287" s="107" t="s">
        <v>130</v>
      </c>
      <c r="I287" s="28">
        <v>150</v>
      </c>
      <c r="J287" s="28">
        <v>275100</v>
      </c>
      <c r="K287" s="23">
        <f t="shared" si="4"/>
        <v>41265000</v>
      </c>
      <c r="L287" s="29"/>
    </row>
    <row r="288" spans="1:12" s="26" customFormat="1" ht="67.2" x14ac:dyDescent="0.3">
      <c r="A288" s="17">
        <v>278</v>
      </c>
      <c r="B288" s="20" t="s">
        <v>926</v>
      </c>
      <c r="C288" s="20" t="s">
        <v>927</v>
      </c>
      <c r="D288" s="106" t="s">
        <v>928</v>
      </c>
      <c r="E288" s="107"/>
      <c r="F288" s="107" t="s">
        <v>925</v>
      </c>
      <c r="G288" s="107" t="s">
        <v>35</v>
      </c>
      <c r="H288" s="17" t="s">
        <v>36</v>
      </c>
      <c r="I288" s="23">
        <v>150</v>
      </c>
      <c r="J288" s="23">
        <v>145740</v>
      </c>
      <c r="K288" s="23">
        <f t="shared" si="4"/>
        <v>21861000</v>
      </c>
      <c r="L288" s="29"/>
    </row>
    <row r="289" spans="1:12" s="26" customFormat="1" ht="50.4" x14ac:dyDescent="0.3">
      <c r="A289" s="17">
        <v>279</v>
      </c>
      <c r="B289" s="20" t="s">
        <v>929</v>
      </c>
      <c r="C289" s="20" t="s">
        <v>930</v>
      </c>
      <c r="D289" s="18" t="s">
        <v>931</v>
      </c>
      <c r="E289" s="18" t="s">
        <v>932</v>
      </c>
      <c r="F289" s="18" t="s">
        <v>933</v>
      </c>
      <c r="G289" s="18" t="s">
        <v>801</v>
      </c>
      <c r="H289" s="18" t="s">
        <v>60</v>
      </c>
      <c r="I289" s="23">
        <v>3</v>
      </c>
      <c r="J289" s="23">
        <v>17000000</v>
      </c>
      <c r="K289" s="23">
        <f t="shared" si="4"/>
        <v>51000000</v>
      </c>
      <c r="L289" s="29"/>
    </row>
    <row r="290" spans="1:12" ht="33.6" x14ac:dyDescent="0.3">
      <c r="A290" s="17">
        <v>280</v>
      </c>
      <c r="B290" s="20" t="s">
        <v>934</v>
      </c>
      <c r="C290" s="20" t="s">
        <v>934</v>
      </c>
      <c r="D290" s="18" t="s">
        <v>935</v>
      </c>
      <c r="E290" s="18" t="s">
        <v>936</v>
      </c>
      <c r="F290" s="18" t="s">
        <v>933</v>
      </c>
      <c r="G290" s="18" t="s">
        <v>801</v>
      </c>
      <c r="H290" s="18" t="s">
        <v>60</v>
      </c>
      <c r="I290" s="23">
        <v>5</v>
      </c>
      <c r="J290" s="23">
        <v>7000000</v>
      </c>
      <c r="K290" s="23">
        <f t="shared" si="4"/>
        <v>35000000</v>
      </c>
      <c r="L290" s="29"/>
    </row>
    <row r="291" spans="1:12" ht="50.4" x14ac:dyDescent="0.3">
      <c r="A291" s="17">
        <v>281</v>
      </c>
      <c r="B291" s="20" t="s">
        <v>937</v>
      </c>
      <c r="C291" s="20" t="s">
        <v>938</v>
      </c>
      <c r="D291" s="18" t="s">
        <v>939</v>
      </c>
      <c r="E291" s="18" t="s">
        <v>940</v>
      </c>
      <c r="F291" s="18" t="s">
        <v>941</v>
      </c>
      <c r="G291" s="18" t="s">
        <v>42</v>
      </c>
      <c r="H291" s="18" t="s">
        <v>942</v>
      </c>
      <c r="I291" s="23">
        <v>30</v>
      </c>
      <c r="J291" s="23">
        <v>12075000</v>
      </c>
      <c r="K291" s="23">
        <f t="shared" si="4"/>
        <v>362250000</v>
      </c>
      <c r="L291" s="29"/>
    </row>
    <row r="292" spans="1:12" ht="16.8" x14ac:dyDescent="0.3">
      <c r="A292" s="17">
        <v>282</v>
      </c>
      <c r="B292" s="20" t="s">
        <v>943</v>
      </c>
      <c r="C292" s="20" t="s">
        <v>943</v>
      </c>
      <c r="D292" s="18" t="s">
        <v>944</v>
      </c>
      <c r="E292" s="18" t="s">
        <v>945</v>
      </c>
      <c r="F292" s="18" t="s">
        <v>933</v>
      </c>
      <c r="G292" s="18" t="s">
        <v>801</v>
      </c>
      <c r="H292" s="18" t="s">
        <v>30</v>
      </c>
      <c r="I292" s="23">
        <v>20</v>
      </c>
      <c r="J292" s="23">
        <v>195000</v>
      </c>
      <c r="K292" s="23">
        <f t="shared" si="4"/>
        <v>3900000</v>
      </c>
      <c r="L292" s="29"/>
    </row>
    <row r="293" spans="1:12" ht="33.6" x14ac:dyDescent="0.3">
      <c r="A293" s="17">
        <v>283</v>
      </c>
      <c r="B293" s="20" t="s">
        <v>946</v>
      </c>
      <c r="C293" s="109" t="s">
        <v>947</v>
      </c>
      <c r="D293" s="18" t="s">
        <v>948</v>
      </c>
      <c r="E293" s="18" t="s">
        <v>949</v>
      </c>
      <c r="F293" s="18" t="s">
        <v>950</v>
      </c>
      <c r="G293" s="18" t="s">
        <v>35</v>
      </c>
      <c r="H293" s="18" t="s">
        <v>30</v>
      </c>
      <c r="I293" s="23">
        <v>110000</v>
      </c>
      <c r="J293" s="23">
        <v>658</v>
      </c>
      <c r="K293" s="23">
        <f t="shared" si="4"/>
        <v>72380000</v>
      </c>
      <c r="L293" s="17"/>
    </row>
    <row r="294" spans="1:12" ht="33.6" x14ac:dyDescent="0.3">
      <c r="A294" s="17">
        <v>284</v>
      </c>
      <c r="B294" s="20" t="s">
        <v>951</v>
      </c>
      <c r="C294" s="109" t="s">
        <v>952</v>
      </c>
      <c r="D294" s="18" t="s">
        <v>948</v>
      </c>
      <c r="E294" s="18" t="s">
        <v>953</v>
      </c>
      <c r="F294" s="18" t="s">
        <v>950</v>
      </c>
      <c r="G294" s="18" t="s">
        <v>35</v>
      </c>
      <c r="H294" s="18" t="s">
        <v>30</v>
      </c>
      <c r="I294" s="23">
        <v>40000</v>
      </c>
      <c r="J294" s="23">
        <v>972</v>
      </c>
      <c r="K294" s="23">
        <f t="shared" si="4"/>
        <v>38880000</v>
      </c>
      <c r="L294" s="17"/>
    </row>
    <row r="295" spans="1:12" ht="33.6" x14ac:dyDescent="0.3">
      <c r="A295" s="17">
        <v>285</v>
      </c>
      <c r="B295" s="20" t="s">
        <v>954</v>
      </c>
      <c r="C295" s="109" t="s">
        <v>955</v>
      </c>
      <c r="D295" s="18" t="s">
        <v>948</v>
      </c>
      <c r="E295" s="18" t="s">
        <v>956</v>
      </c>
      <c r="F295" s="18" t="s">
        <v>950</v>
      </c>
      <c r="G295" s="18" t="s">
        <v>35</v>
      </c>
      <c r="H295" s="18" t="s">
        <v>30</v>
      </c>
      <c r="I295" s="23">
        <v>5000</v>
      </c>
      <c r="J295" s="23">
        <v>1750</v>
      </c>
      <c r="K295" s="23">
        <f t="shared" si="4"/>
        <v>8750000</v>
      </c>
      <c r="L295" s="17"/>
    </row>
    <row r="296" spans="1:12" ht="33.6" x14ac:dyDescent="0.3">
      <c r="A296" s="17">
        <v>286</v>
      </c>
      <c r="B296" s="20" t="s">
        <v>957</v>
      </c>
      <c r="C296" s="109" t="s">
        <v>958</v>
      </c>
      <c r="D296" s="18" t="s">
        <v>948</v>
      </c>
      <c r="E296" s="18" t="s">
        <v>959</v>
      </c>
      <c r="F296" s="18" t="s">
        <v>950</v>
      </c>
      <c r="G296" s="18" t="s">
        <v>35</v>
      </c>
      <c r="H296" s="18" t="s">
        <v>30</v>
      </c>
      <c r="I296" s="23">
        <v>5000</v>
      </c>
      <c r="J296" s="23">
        <v>4250</v>
      </c>
      <c r="K296" s="23">
        <f t="shared" si="4"/>
        <v>21250000</v>
      </c>
      <c r="L296" s="17"/>
    </row>
    <row r="297" spans="1:12" ht="33.6" x14ac:dyDescent="0.3">
      <c r="A297" s="17">
        <v>287</v>
      </c>
      <c r="B297" s="20" t="s">
        <v>960</v>
      </c>
      <c r="C297" s="109" t="s">
        <v>961</v>
      </c>
      <c r="D297" s="18" t="s">
        <v>948</v>
      </c>
      <c r="E297" s="18" t="s">
        <v>962</v>
      </c>
      <c r="F297" s="18" t="s">
        <v>950</v>
      </c>
      <c r="G297" s="18" t="s">
        <v>35</v>
      </c>
      <c r="H297" s="18" t="s">
        <v>30</v>
      </c>
      <c r="I297" s="23">
        <v>2000</v>
      </c>
      <c r="J297" s="23">
        <v>3550</v>
      </c>
      <c r="K297" s="23">
        <f t="shared" si="4"/>
        <v>7100000</v>
      </c>
      <c r="L297" s="17"/>
    </row>
    <row r="298" spans="1:12" ht="16.8" x14ac:dyDescent="0.3">
      <c r="A298" s="17">
        <v>288</v>
      </c>
      <c r="B298" s="20" t="s">
        <v>963</v>
      </c>
      <c r="C298" s="109" t="s">
        <v>964</v>
      </c>
      <c r="D298" s="18" t="s">
        <v>965</v>
      </c>
      <c r="E298" s="18" t="s">
        <v>966</v>
      </c>
      <c r="F298" s="18" t="s">
        <v>950</v>
      </c>
      <c r="G298" s="18" t="s">
        <v>35</v>
      </c>
      <c r="H298" s="18" t="s">
        <v>796</v>
      </c>
      <c r="I298" s="23">
        <v>57500</v>
      </c>
      <c r="J298" s="23">
        <v>279</v>
      </c>
      <c r="K298" s="23">
        <f t="shared" si="4"/>
        <v>16042500</v>
      </c>
      <c r="L298" s="17"/>
    </row>
    <row r="299" spans="1:12" ht="16.8" x14ac:dyDescent="0.3">
      <c r="A299" s="17">
        <v>289</v>
      </c>
      <c r="B299" s="20" t="s">
        <v>967</v>
      </c>
      <c r="C299" s="109" t="s">
        <v>964</v>
      </c>
      <c r="D299" s="18" t="s">
        <v>965</v>
      </c>
      <c r="E299" s="18" t="s">
        <v>966</v>
      </c>
      <c r="F299" s="18" t="s">
        <v>950</v>
      </c>
      <c r="G299" s="18" t="s">
        <v>35</v>
      </c>
      <c r="H299" s="18" t="s">
        <v>796</v>
      </c>
      <c r="I299" s="23">
        <v>500</v>
      </c>
      <c r="J299" s="23">
        <v>279</v>
      </c>
      <c r="K299" s="23">
        <f t="shared" si="4"/>
        <v>139500</v>
      </c>
      <c r="L299" s="17"/>
    </row>
    <row r="300" spans="1:12" ht="16.8" x14ac:dyDescent="0.3">
      <c r="A300" s="17">
        <v>290</v>
      </c>
      <c r="B300" s="20" t="s">
        <v>968</v>
      </c>
      <c r="C300" s="109" t="s">
        <v>964</v>
      </c>
      <c r="D300" s="18" t="s">
        <v>965</v>
      </c>
      <c r="E300" s="18" t="s">
        <v>966</v>
      </c>
      <c r="F300" s="18" t="s">
        <v>950</v>
      </c>
      <c r="G300" s="18" t="s">
        <v>35</v>
      </c>
      <c r="H300" s="18" t="s">
        <v>796</v>
      </c>
      <c r="I300" s="23">
        <v>1000</v>
      </c>
      <c r="J300" s="23">
        <v>279</v>
      </c>
      <c r="K300" s="23">
        <f t="shared" si="4"/>
        <v>279000</v>
      </c>
      <c r="L300" s="17"/>
    </row>
    <row r="301" spans="1:12" ht="33.6" x14ac:dyDescent="0.3">
      <c r="A301" s="17">
        <v>291</v>
      </c>
      <c r="B301" s="20" t="s">
        <v>969</v>
      </c>
      <c r="C301" s="109" t="s">
        <v>970</v>
      </c>
      <c r="D301" s="18" t="s">
        <v>948</v>
      </c>
      <c r="E301" s="18" t="s">
        <v>971</v>
      </c>
      <c r="F301" s="18" t="s">
        <v>950</v>
      </c>
      <c r="G301" s="18" t="s">
        <v>35</v>
      </c>
      <c r="H301" s="18" t="s">
        <v>30</v>
      </c>
      <c r="I301" s="23">
        <v>50</v>
      </c>
      <c r="J301" s="23">
        <v>19000</v>
      </c>
      <c r="K301" s="23">
        <f t="shared" si="4"/>
        <v>950000</v>
      </c>
      <c r="L301" s="17"/>
    </row>
    <row r="302" spans="1:12" s="26" customFormat="1" ht="33.6" x14ac:dyDescent="0.3">
      <c r="A302" s="17">
        <v>292</v>
      </c>
      <c r="B302" s="20" t="s">
        <v>972</v>
      </c>
      <c r="C302" s="109" t="s">
        <v>973</v>
      </c>
      <c r="D302" s="18" t="s">
        <v>948</v>
      </c>
      <c r="E302" s="18" t="s">
        <v>974</v>
      </c>
      <c r="F302" s="18" t="s">
        <v>950</v>
      </c>
      <c r="G302" s="18" t="s">
        <v>35</v>
      </c>
      <c r="H302" s="18" t="s">
        <v>30</v>
      </c>
      <c r="I302" s="23">
        <v>400</v>
      </c>
      <c r="J302" s="23">
        <v>2980</v>
      </c>
      <c r="K302" s="23">
        <f t="shared" si="4"/>
        <v>1192000</v>
      </c>
      <c r="L302" s="17"/>
    </row>
    <row r="303" spans="1:12" s="26" customFormat="1" ht="50.4" x14ac:dyDescent="0.3">
      <c r="A303" s="17">
        <v>293</v>
      </c>
      <c r="B303" s="20" t="s">
        <v>975</v>
      </c>
      <c r="C303" s="109" t="s">
        <v>976</v>
      </c>
      <c r="D303" s="18" t="s">
        <v>977</v>
      </c>
      <c r="E303" s="18" t="s">
        <v>978</v>
      </c>
      <c r="F303" s="18" t="s">
        <v>950</v>
      </c>
      <c r="G303" s="18" t="s">
        <v>35</v>
      </c>
      <c r="H303" s="18" t="s">
        <v>272</v>
      </c>
      <c r="I303" s="23">
        <v>80000</v>
      </c>
      <c r="J303" s="23">
        <v>4050</v>
      </c>
      <c r="K303" s="23">
        <f t="shared" si="4"/>
        <v>324000000</v>
      </c>
      <c r="L303" s="17"/>
    </row>
    <row r="304" spans="1:12" s="26" customFormat="1" ht="33.6" x14ac:dyDescent="0.3">
      <c r="A304" s="17">
        <v>294</v>
      </c>
      <c r="B304" s="20" t="s">
        <v>979</v>
      </c>
      <c r="C304" s="109" t="s">
        <v>980</v>
      </c>
      <c r="D304" s="18" t="s">
        <v>981</v>
      </c>
      <c r="E304" s="18" t="s">
        <v>982</v>
      </c>
      <c r="F304" s="18" t="s">
        <v>950</v>
      </c>
      <c r="G304" s="18" t="s">
        <v>35</v>
      </c>
      <c r="H304" s="18" t="s">
        <v>272</v>
      </c>
      <c r="I304" s="23">
        <v>3000</v>
      </c>
      <c r="J304" s="23">
        <v>2320</v>
      </c>
      <c r="K304" s="23">
        <f t="shared" si="4"/>
        <v>6960000</v>
      </c>
      <c r="L304" s="17"/>
    </row>
    <row r="305" spans="1:12" s="26" customFormat="1" ht="33.6" x14ac:dyDescent="0.3">
      <c r="A305" s="17">
        <v>295</v>
      </c>
      <c r="B305" s="20" t="s">
        <v>983</v>
      </c>
      <c r="C305" s="109" t="s">
        <v>984</v>
      </c>
      <c r="D305" s="18" t="s">
        <v>948</v>
      </c>
      <c r="E305" s="18" t="s">
        <v>985</v>
      </c>
      <c r="F305" s="18" t="s">
        <v>950</v>
      </c>
      <c r="G305" s="18" t="s">
        <v>35</v>
      </c>
      <c r="H305" s="18" t="s">
        <v>30</v>
      </c>
      <c r="I305" s="23">
        <v>20</v>
      </c>
      <c r="J305" s="23">
        <v>2950</v>
      </c>
      <c r="K305" s="23">
        <f t="shared" si="4"/>
        <v>59000</v>
      </c>
      <c r="L305" s="17"/>
    </row>
    <row r="306" spans="1:12" s="110" customFormat="1" ht="33.6" x14ac:dyDescent="0.3">
      <c r="A306" s="17">
        <v>296</v>
      </c>
      <c r="B306" s="20" t="s">
        <v>986</v>
      </c>
      <c r="C306" s="109" t="s">
        <v>987</v>
      </c>
      <c r="D306" s="18" t="s">
        <v>948</v>
      </c>
      <c r="E306" s="18" t="s">
        <v>988</v>
      </c>
      <c r="F306" s="18" t="s">
        <v>950</v>
      </c>
      <c r="G306" s="18" t="s">
        <v>35</v>
      </c>
      <c r="H306" s="18" t="s">
        <v>30</v>
      </c>
      <c r="I306" s="23">
        <v>200</v>
      </c>
      <c r="J306" s="23">
        <v>3250</v>
      </c>
      <c r="K306" s="23">
        <f t="shared" si="4"/>
        <v>650000</v>
      </c>
      <c r="L306" s="17"/>
    </row>
    <row r="307" spans="1:12" s="110" customFormat="1" ht="33.6" x14ac:dyDescent="0.3">
      <c r="A307" s="17">
        <v>297</v>
      </c>
      <c r="B307" s="20" t="s">
        <v>989</v>
      </c>
      <c r="C307" s="109" t="s">
        <v>990</v>
      </c>
      <c r="D307" s="18" t="s">
        <v>981</v>
      </c>
      <c r="E307" s="18" t="s">
        <v>991</v>
      </c>
      <c r="F307" s="18" t="s">
        <v>950</v>
      </c>
      <c r="G307" s="18" t="s">
        <v>35</v>
      </c>
      <c r="H307" s="18" t="s">
        <v>272</v>
      </c>
      <c r="I307" s="23">
        <v>2500</v>
      </c>
      <c r="J307" s="23">
        <v>8900</v>
      </c>
      <c r="K307" s="23">
        <f t="shared" si="4"/>
        <v>22250000</v>
      </c>
      <c r="L307" s="17"/>
    </row>
    <row r="308" spans="1:12" s="110" customFormat="1" ht="16.8" x14ac:dyDescent="0.3">
      <c r="A308" s="17">
        <v>298</v>
      </c>
      <c r="B308" s="20" t="s">
        <v>992</v>
      </c>
      <c r="C308" s="109" t="s">
        <v>993</v>
      </c>
      <c r="D308" s="18" t="s">
        <v>948</v>
      </c>
      <c r="E308" s="18" t="s">
        <v>994</v>
      </c>
      <c r="F308" s="18" t="s">
        <v>950</v>
      </c>
      <c r="G308" s="18" t="s">
        <v>35</v>
      </c>
      <c r="H308" s="18" t="s">
        <v>30</v>
      </c>
      <c r="I308" s="23">
        <v>500</v>
      </c>
      <c r="J308" s="23">
        <v>1200</v>
      </c>
      <c r="K308" s="23">
        <f t="shared" si="4"/>
        <v>600000</v>
      </c>
      <c r="L308" s="17"/>
    </row>
    <row r="309" spans="1:12" s="110" customFormat="1" ht="33.6" x14ac:dyDescent="0.3">
      <c r="A309" s="17">
        <v>299</v>
      </c>
      <c r="B309" s="111" t="s">
        <v>995</v>
      </c>
      <c r="C309" s="111" t="s">
        <v>996</v>
      </c>
      <c r="D309" s="38" t="s">
        <v>997</v>
      </c>
      <c r="E309" s="35" t="s">
        <v>998</v>
      </c>
      <c r="F309" s="35" t="s">
        <v>999</v>
      </c>
      <c r="G309" s="35" t="s">
        <v>696</v>
      </c>
      <c r="H309" s="61" t="s">
        <v>30</v>
      </c>
      <c r="I309" s="62">
        <v>150000</v>
      </c>
      <c r="J309" s="63">
        <v>1890</v>
      </c>
      <c r="K309" s="23">
        <f t="shared" si="4"/>
        <v>283500000</v>
      </c>
      <c r="L309" s="29"/>
    </row>
    <row r="310" spans="1:12" s="112" customFormat="1" ht="117.6" x14ac:dyDescent="0.3">
      <c r="A310" s="17">
        <v>300</v>
      </c>
      <c r="B310" s="111" t="s">
        <v>1000</v>
      </c>
      <c r="C310" s="111" t="s">
        <v>1001</v>
      </c>
      <c r="D310" s="38" t="s">
        <v>1002</v>
      </c>
      <c r="E310" s="35" t="s">
        <v>1003</v>
      </c>
      <c r="F310" s="35" t="s">
        <v>1004</v>
      </c>
      <c r="G310" s="35" t="s">
        <v>1005</v>
      </c>
      <c r="H310" s="61" t="s">
        <v>30</v>
      </c>
      <c r="I310" s="62">
        <v>4800</v>
      </c>
      <c r="J310" s="63">
        <v>282996</v>
      </c>
      <c r="K310" s="23">
        <f t="shared" si="4"/>
        <v>1358380800</v>
      </c>
      <c r="L310" s="29"/>
    </row>
    <row r="311" spans="1:12" s="112" customFormat="1" ht="33.6" x14ac:dyDescent="0.3">
      <c r="A311" s="17">
        <v>301</v>
      </c>
      <c r="B311" s="111" t="s">
        <v>1006</v>
      </c>
      <c r="C311" s="111" t="s">
        <v>1007</v>
      </c>
      <c r="D311" s="38" t="s">
        <v>1002</v>
      </c>
      <c r="E311" s="35" t="s">
        <v>1008</v>
      </c>
      <c r="F311" s="35" t="s">
        <v>1004</v>
      </c>
      <c r="G311" s="35" t="s">
        <v>1005</v>
      </c>
      <c r="H311" s="61" t="s">
        <v>30</v>
      </c>
      <c r="I311" s="62">
        <v>780</v>
      </c>
      <c r="J311" s="63">
        <v>290997</v>
      </c>
      <c r="K311" s="23">
        <f t="shared" si="4"/>
        <v>226977660</v>
      </c>
      <c r="L311" s="29"/>
    </row>
    <row r="312" spans="1:12" s="112" customFormat="1" ht="50.4" x14ac:dyDescent="0.3">
      <c r="A312" s="17">
        <v>302</v>
      </c>
      <c r="B312" s="20" t="s">
        <v>1009</v>
      </c>
      <c r="C312" s="113" t="s">
        <v>1010</v>
      </c>
      <c r="D312" s="114" t="s">
        <v>1011</v>
      </c>
      <c r="E312" s="38" t="s">
        <v>1012</v>
      </c>
      <c r="F312" s="18" t="s">
        <v>1013</v>
      </c>
      <c r="G312" s="38" t="s">
        <v>35</v>
      </c>
      <c r="H312" s="38" t="s">
        <v>36</v>
      </c>
      <c r="I312" s="27">
        <v>2000</v>
      </c>
      <c r="J312" s="27">
        <v>48004</v>
      </c>
      <c r="K312" s="23">
        <f t="shared" si="4"/>
        <v>96008000</v>
      </c>
      <c r="L312" s="25"/>
    </row>
    <row r="313" spans="1:12" s="112" customFormat="1" ht="50.4" x14ac:dyDescent="0.3">
      <c r="A313" s="17">
        <v>303</v>
      </c>
      <c r="B313" s="20" t="s">
        <v>1014</v>
      </c>
      <c r="C313" s="113" t="s">
        <v>1010</v>
      </c>
      <c r="D313" s="114" t="s">
        <v>1015</v>
      </c>
      <c r="E313" s="38" t="s">
        <v>1012</v>
      </c>
      <c r="F313" s="18" t="s">
        <v>1013</v>
      </c>
      <c r="G313" s="38" t="s">
        <v>35</v>
      </c>
      <c r="H313" s="38" t="s">
        <v>36</v>
      </c>
      <c r="I313" s="23">
        <v>100</v>
      </c>
      <c r="J313" s="27">
        <v>25300</v>
      </c>
      <c r="K313" s="23">
        <f t="shared" si="4"/>
        <v>2530000</v>
      </c>
      <c r="L313" s="25"/>
    </row>
    <row r="314" spans="1:12" s="115" customFormat="1" ht="67.2" x14ac:dyDescent="0.3">
      <c r="A314" s="17">
        <v>304</v>
      </c>
      <c r="B314" s="20" t="s">
        <v>1016</v>
      </c>
      <c r="C314" s="113" t="s">
        <v>1017</v>
      </c>
      <c r="D314" s="114" t="s">
        <v>1018</v>
      </c>
      <c r="E314" s="38" t="s">
        <v>1019</v>
      </c>
      <c r="F314" s="18" t="s">
        <v>1013</v>
      </c>
      <c r="G314" s="38" t="s">
        <v>35</v>
      </c>
      <c r="H314" s="38" t="s">
        <v>351</v>
      </c>
      <c r="I314" s="23">
        <v>100</v>
      </c>
      <c r="J314" s="27">
        <v>12100</v>
      </c>
      <c r="K314" s="23">
        <f t="shared" si="4"/>
        <v>1210000</v>
      </c>
      <c r="L314" s="25"/>
    </row>
    <row r="315" spans="1:12" s="115" customFormat="1" ht="50.4" x14ac:dyDescent="0.3">
      <c r="A315" s="17">
        <v>305</v>
      </c>
      <c r="B315" s="20" t="s">
        <v>1020</v>
      </c>
      <c r="C315" s="20" t="s">
        <v>1020</v>
      </c>
      <c r="D315" s="114" t="s">
        <v>1021</v>
      </c>
      <c r="E315" s="18" t="s">
        <v>1022</v>
      </c>
      <c r="F315" s="18" t="s">
        <v>1023</v>
      </c>
      <c r="G315" s="38" t="s">
        <v>42</v>
      </c>
      <c r="H315" s="38" t="s">
        <v>60</v>
      </c>
      <c r="I315" s="23">
        <v>20</v>
      </c>
      <c r="J315" s="27">
        <v>1450000</v>
      </c>
      <c r="K315" s="23">
        <f t="shared" si="4"/>
        <v>29000000</v>
      </c>
      <c r="L315" s="25"/>
    </row>
    <row r="316" spans="1:12" s="115" customFormat="1" ht="67.2" x14ac:dyDescent="0.3">
      <c r="A316" s="17">
        <v>306</v>
      </c>
      <c r="B316" s="20" t="s">
        <v>1024</v>
      </c>
      <c r="C316" s="20" t="s">
        <v>1024</v>
      </c>
      <c r="D316" s="114" t="s">
        <v>1021</v>
      </c>
      <c r="E316" s="18" t="s">
        <v>1025</v>
      </c>
      <c r="F316" s="18" t="s">
        <v>1023</v>
      </c>
      <c r="G316" s="38" t="s">
        <v>42</v>
      </c>
      <c r="H316" s="38" t="s">
        <v>60</v>
      </c>
      <c r="I316" s="23">
        <v>100</v>
      </c>
      <c r="J316" s="27">
        <v>1250000</v>
      </c>
      <c r="K316" s="23">
        <f t="shared" si="4"/>
        <v>125000000</v>
      </c>
      <c r="L316" s="25"/>
    </row>
    <row r="317" spans="1:12" s="112" customFormat="1" ht="50.4" x14ac:dyDescent="0.3">
      <c r="A317" s="17">
        <v>307</v>
      </c>
      <c r="B317" s="117" t="s">
        <v>1026</v>
      </c>
      <c r="C317" s="20" t="s">
        <v>1027</v>
      </c>
      <c r="D317" s="118" t="s">
        <v>1028</v>
      </c>
      <c r="E317" s="24" t="s">
        <v>1029</v>
      </c>
      <c r="F317" s="118" t="s">
        <v>1030</v>
      </c>
      <c r="G317" s="118" t="s">
        <v>29</v>
      </c>
      <c r="H317" s="24" t="s">
        <v>392</v>
      </c>
      <c r="I317" s="23">
        <v>4500</v>
      </c>
      <c r="J317" s="119">
        <v>39900</v>
      </c>
      <c r="K317" s="23">
        <f t="shared" si="4"/>
        <v>179550000</v>
      </c>
      <c r="L317" s="29"/>
    </row>
    <row r="318" spans="1:12" s="112" customFormat="1" ht="67.2" x14ac:dyDescent="0.3">
      <c r="A318" s="17">
        <v>308</v>
      </c>
      <c r="B318" s="117" t="s">
        <v>1031</v>
      </c>
      <c r="C318" s="117" t="s">
        <v>1032</v>
      </c>
      <c r="D318" s="118" t="s">
        <v>1028</v>
      </c>
      <c r="E318" s="24" t="s">
        <v>1033</v>
      </c>
      <c r="F318" s="118" t="s">
        <v>1030</v>
      </c>
      <c r="G318" s="118" t="s">
        <v>29</v>
      </c>
      <c r="H318" s="24" t="s">
        <v>392</v>
      </c>
      <c r="I318" s="120">
        <v>2000</v>
      </c>
      <c r="J318" s="120">
        <v>31500</v>
      </c>
      <c r="K318" s="23">
        <f t="shared" si="4"/>
        <v>63000000</v>
      </c>
      <c r="L318" s="29"/>
    </row>
    <row r="319" spans="1:12" s="112" customFormat="1" ht="33.6" x14ac:dyDescent="0.3">
      <c r="A319" s="17">
        <v>309</v>
      </c>
      <c r="B319" s="117" t="s">
        <v>1034</v>
      </c>
      <c r="C319" s="117" t="s">
        <v>1035</v>
      </c>
      <c r="D319" s="118" t="s">
        <v>1028</v>
      </c>
      <c r="E319" s="24" t="s">
        <v>1036</v>
      </c>
      <c r="F319" s="118" t="s">
        <v>1030</v>
      </c>
      <c r="G319" s="118" t="s">
        <v>29</v>
      </c>
      <c r="H319" s="24" t="s">
        <v>392</v>
      </c>
      <c r="I319" s="120">
        <v>2000</v>
      </c>
      <c r="J319" s="120">
        <v>37800</v>
      </c>
      <c r="K319" s="23">
        <f t="shared" si="4"/>
        <v>75600000</v>
      </c>
      <c r="L319" s="29"/>
    </row>
    <row r="320" spans="1:12" s="115" customFormat="1" ht="33.6" x14ac:dyDescent="0.3">
      <c r="A320" s="17">
        <v>310</v>
      </c>
      <c r="B320" s="117" t="s">
        <v>1037</v>
      </c>
      <c r="C320" s="117" t="s">
        <v>1038</v>
      </c>
      <c r="D320" s="118" t="s">
        <v>1028</v>
      </c>
      <c r="E320" s="24" t="s">
        <v>1039</v>
      </c>
      <c r="F320" s="118" t="s">
        <v>1030</v>
      </c>
      <c r="G320" s="118" t="s">
        <v>29</v>
      </c>
      <c r="H320" s="24" t="s">
        <v>392</v>
      </c>
      <c r="I320" s="120">
        <v>1000</v>
      </c>
      <c r="J320" s="120">
        <v>23100</v>
      </c>
      <c r="K320" s="23">
        <f t="shared" si="4"/>
        <v>23100000</v>
      </c>
      <c r="L320" s="29"/>
    </row>
    <row r="321" spans="1:12" s="56" customFormat="1" ht="50.4" x14ac:dyDescent="0.35">
      <c r="A321" s="17">
        <v>311</v>
      </c>
      <c r="B321" s="51" t="s">
        <v>1040</v>
      </c>
      <c r="C321" s="51" t="s">
        <v>1040</v>
      </c>
      <c r="D321" s="86" t="s">
        <v>1041</v>
      </c>
      <c r="E321" s="24" t="s">
        <v>1042</v>
      </c>
      <c r="F321" s="121" t="s">
        <v>1043</v>
      </c>
      <c r="G321" s="121" t="s">
        <v>1044</v>
      </c>
      <c r="H321" s="24" t="s">
        <v>279</v>
      </c>
      <c r="I321" s="23">
        <v>100</v>
      </c>
      <c r="J321" s="23">
        <v>105000</v>
      </c>
      <c r="K321" s="23">
        <f t="shared" si="4"/>
        <v>10500000</v>
      </c>
      <c r="L321" s="29"/>
    </row>
    <row r="322" spans="1:12" s="112" customFormat="1" ht="50.4" x14ac:dyDescent="0.3">
      <c r="A322" s="17">
        <v>312</v>
      </c>
      <c r="B322" s="51" t="s">
        <v>1045</v>
      </c>
      <c r="C322" s="117" t="s">
        <v>1046</v>
      </c>
      <c r="D322" s="86" t="s">
        <v>1041</v>
      </c>
      <c r="E322" s="24" t="s">
        <v>1047</v>
      </c>
      <c r="F322" s="121" t="s">
        <v>1043</v>
      </c>
      <c r="G322" s="121" t="s">
        <v>1044</v>
      </c>
      <c r="H322" s="24" t="s">
        <v>279</v>
      </c>
      <c r="I322" s="23">
        <v>100</v>
      </c>
      <c r="J322" s="23">
        <v>105000</v>
      </c>
      <c r="K322" s="23">
        <f t="shared" si="4"/>
        <v>10500000</v>
      </c>
      <c r="L322" s="29"/>
    </row>
    <row r="323" spans="1:12" s="112" customFormat="1" ht="50.4" x14ac:dyDescent="0.3">
      <c r="A323" s="17">
        <v>313</v>
      </c>
      <c r="B323" s="20" t="s">
        <v>1048</v>
      </c>
      <c r="C323" s="20" t="s">
        <v>1048</v>
      </c>
      <c r="D323" s="86" t="s">
        <v>1041</v>
      </c>
      <c r="E323" s="24" t="s">
        <v>1049</v>
      </c>
      <c r="F323" s="121" t="s">
        <v>1043</v>
      </c>
      <c r="G323" s="121" t="s">
        <v>1044</v>
      </c>
      <c r="H323" s="24" t="s">
        <v>279</v>
      </c>
      <c r="I323" s="23">
        <v>100</v>
      </c>
      <c r="J323" s="23">
        <v>105000</v>
      </c>
      <c r="K323" s="23">
        <f t="shared" si="4"/>
        <v>10500000</v>
      </c>
      <c r="L323" s="29"/>
    </row>
    <row r="324" spans="1:12" s="112" customFormat="1" ht="50.4" x14ac:dyDescent="0.3">
      <c r="A324" s="17">
        <v>314</v>
      </c>
      <c r="B324" s="51" t="s">
        <v>1050</v>
      </c>
      <c r="C324" s="117" t="s">
        <v>1051</v>
      </c>
      <c r="D324" s="86" t="s">
        <v>1041</v>
      </c>
      <c r="E324" s="24" t="s">
        <v>1052</v>
      </c>
      <c r="F324" s="121" t="s">
        <v>1043</v>
      </c>
      <c r="G324" s="121" t="s">
        <v>1044</v>
      </c>
      <c r="H324" s="24" t="s">
        <v>279</v>
      </c>
      <c r="I324" s="23">
        <v>100</v>
      </c>
      <c r="J324" s="23">
        <v>168000</v>
      </c>
      <c r="K324" s="23">
        <f t="shared" si="4"/>
        <v>16800000</v>
      </c>
      <c r="L324" s="29"/>
    </row>
    <row r="325" spans="1:12" s="112" customFormat="1" ht="67.2" x14ac:dyDescent="0.3">
      <c r="A325" s="17">
        <v>315</v>
      </c>
      <c r="B325" s="51" t="s">
        <v>1053</v>
      </c>
      <c r="C325" s="117" t="s">
        <v>1054</v>
      </c>
      <c r="D325" s="118" t="s">
        <v>1055</v>
      </c>
      <c r="E325" s="116" t="s">
        <v>1056</v>
      </c>
      <c r="F325" s="17" t="s">
        <v>1057</v>
      </c>
      <c r="G325" s="17" t="s">
        <v>1058</v>
      </c>
      <c r="H325" s="24" t="s">
        <v>392</v>
      </c>
      <c r="I325" s="23">
        <v>2000</v>
      </c>
      <c r="J325" s="119">
        <v>8400</v>
      </c>
      <c r="K325" s="23">
        <f t="shared" si="4"/>
        <v>16800000</v>
      </c>
      <c r="L325" s="29"/>
    </row>
    <row r="326" spans="1:12" s="112" customFormat="1" ht="67.2" x14ac:dyDescent="0.3">
      <c r="A326" s="17">
        <v>316</v>
      </c>
      <c r="B326" s="20" t="s">
        <v>1059</v>
      </c>
      <c r="C326" s="20" t="s">
        <v>1060</v>
      </c>
      <c r="D326" s="18" t="s">
        <v>127</v>
      </c>
      <c r="E326" s="25" t="s">
        <v>1061</v>
      </c>
      <c r="F326" s="17" t="s">
        <v>1062</v>
      </c>
      <c r="G326" s="17" t="s">
        <v>29</v>
      </c>
      <c r="H326" s="18" t="s">
        <v>36</v>
      </c>
      <c r="I326" s="27">
        <v>150</v>
      </c>
      <c r="J326" s="27">
        <v>850000</v>
      </c>
      <c r="K326" s="23">
        <f t="shared" si="4"/>
        <v>127500000</v>
      </c>
      <c r="L326" s="38"/>
    </row>
    <row r="327" spans="1:12" s="112" customFormat="1" ht="50.4" x14ac:dyDescent="0.3">
      <c r="A327" s="17">
        <v>317</v>
      </c>
      <c r="B327" s="20" t="s">
        <v>1063</v>
      </c>
      <c r="C327" s="20" t="s">
        <v>1064</v>
      </c>
      <c r="D327" s="18" t="s">
        <v>1065</v>
      </c>
      <c r="E327" s="25" t="s">
        <v>1066</v>
      </c>
      <c r="F327" s="17" t="s">
        <v>1067</v>
      </c>
      <c r="G327" s="17" t="s">
        <v>1068</v>
      </c>
      <c r="H327" s="18" t="s">
        <v>392</v>
      </c>
      <c r="I327" s="27">
        <v>10000</v>
      </c>
      <c r="J327" s="27">
        <v>48950</v>
      </c>
      <c r="K327" s="23">
        <f t="shared" si="4"/>
        <v>489500000</v>
      </c>
      <c r="L327" s="38"/>
    </row>
    <row r="328" spans="1:12" s="112" customFormat="1" ht="50.4" x14ac:dyDescent="0.3">
      <c r="A328" s="17">
        <v>318</v>
      </c>
      <c r="B328" s="20" t="s">
        <v>1069</v>
      </c>
      <c r="C328" s="20" t="s">
        <v>1070</v>
      </c>
      <c r="D328" s="18" t="s">
        <v>1071</v>
      </c>
      <c r="E328" s="18" t="s">
        <v>1072</v>
      </c>
      <c r="F328" s="17" t="s">
        <v>1073</v>
      </c>
      <c r="G328" s="17" t="s">
        <v>574</v>
      </c>
      <c r="H328" s="18" t="s">
        <v>392</v>
      </c>
      <c r="I328" s="27">
        <v>200</v>
      </c>
      <c r="J328" s="27">
        <v>44550</v>
      </c>
      <c r="K328" s="23">
        <f t="shared" si="4"/>
        <v>8910000</v>
      </c>
      <c r="L328" s="38"/>
    </row>
    <row r="329" spans="1:12" s="112" customFormat="1" ht="67.2" x14ac:dyDescent="0.3">
      <c r="A329" s="17">
        <v>319</v>
      </c>
      <c r="B329" s="20" t="s">
        <v>1074</v>
      </c>
      <c r="C329" s="20" t="s">
        <v>1075</v>
      </c>
      <c r="D329" s="18" t="s">
        <v>1076</v>
      </c>
      <c r="E329" s="25" t="s">
        <v>1077</v>
      </c>
      <c r="F329" s="18" t="s">
        <v>1067</v>
      </c>
      <c r="G329" s="18" t="s">
        <v>1068</v>
      </c>
      <c r="H329" s="18" t="s">
        <v>392</v>
      </c>
      <c r="I329" s="27">
        <v>1000</v>
      </c>
      <c r="J329" s="27">
        <v>60950</v>
      </c>
      <c r="K329" s="23">
        <f t="shared" si="4"/>
        <v>60950000</v>
      </c>
      <c r="L329" s="38"/>
    </row>
    <row r="330" spans="1:12" s="112" customFormat="1" ht="50.4" x14ac:dyDescent="0.3">
      <c r="A330" s="17">
        <v>320</v>
      </c>
      <c r="B330" s="20" t="s">
        <v>1078</v>
      </c>
      <c r="C330" s="20" t="s">
        <v>1079</v>
      </c>
      <c r="D330" s="18" t="s">
        <v>1080</v>
      </c>
      <c r="E330" s="25" t="s">
        <v>1081</v>
      </c>
      <c r="F330" s="18" t="s">
        <v>1067</v>
      </c>
      <c r="G330" s="18" t="s">
        <v>1068</v>
      </c>
      <c r="H330" s="18" t="s">
        <v>392</v>
      </c>
      <c r="I330" s="27">
        <v>300</v>
      </c>
      <c r="J330" s="27">
        <v>15300</v>
      </c>
      <c r="K330" s="23">
        <f t="shared" si="4"/>
        <v>4590000</v>
      </c>
      <c r="L330" s="38"/>
    </row>
    <row r="331" spans="1:12" s="112" customFormat="1" ht="50.4" x14ac:dyDescent="0.3">
      <c r="A331" s="17">
        <v>321</v>
      </c>
      <c r="B331" s="20" t="s">
        <v>1082</v>
      </c>
      <c r="C331" s="20" t="s">
        <v>1083</v>
      </c>
      <c r="D331" s="18" t="s">
        <v>1080</v>
      </c>
      <c r="E331" s="25" t="s">
        <v>1084</v>
      </c>
      <c r="F331" s="18" t="s">
        <v>1067</v>
      </c>
      <c r="G331" s="18" t="s">
        <v>1068</v>
      </c>
      <c r="H331" s="18" t="s">
        <v>392</v>
      </c>
      <c r="I331" s="27">
        <v>2500</v>
      </c>
      <c r="J331" s="27">
        <v>15300</v>
      </c>
      <c r="K331" s="23">
        <f t="shared" ref="K331:K394" si="5">J331*I331</f>
        <v>38250000</v>
      </c>
      <c r="L331" s="38"/>
    </row>
    <row r="332" spans="1:12" s="112" customFormat="1" ht="50.4" x14ac:dyDescent="0.3">
      <c r="A332" s="17">
        <v>322</v>
      </c>
      <c r="B332" s="20" t="s">
        <v>1085</v>
      </c>
      <c r="C332" s="20" t="s">
        <v>1086</v>
      </c>
      <c r="D332" s="18" t="s">
        <v>1080</v>
      </c>
      <c r="E332" s="25" t="s">
        <v>1087</v>
      </c>
      <c r="F332" s="18" t="s">
        <v>1067</v>
      </c>
      <c r="G332" s="18" t="s">
        <v>1068</v>
      </c>
      <c r="H332" s="18" t="s">
        <v>392</v>
      </c>
      <c r="I332" s="27">
        <v>3000</v>
      </c>
      <c r="J332" s="27">
        <v>14300</v>
      </c>
      <c r="K332" s="23">
        <f t="shared" si="5"/>
        <v>42900000</v>
      </c>
      <c r="L332" s="38"/>
    </row>
    <row r="333" spans="1:12" s="112" customFormat="1" ht="50.4" x14ac:dyDescent="0.3">
      <c r="A333" s="17">
        <v>323</v>
      </c>
      <c r="B333" s="20" t="s">
        <v>1088</v>
      </c>
      <c r="C333" s="20" t="s">
        <v>1089</v>
      </c>
      <c r="D333" s="18" t="s">
        <v>1090</v>
      </c>
      <c r="E333" s="25" t="s">
        <v>1091</v>
      </c>
      <c r="F333" s="18" t="s">
        <v>1067</v>
      </c>
      <c r="G333" s="18" t="s">
        <v>1068</v>
      </c>
      <c r="H333" s="18" t="s">
        <v>392</v>
      </c>
      <c r="I333" s="27">
        <v>3500</v>
      </c>
      <c r="J333" s="27">
        <v>16200</v>
      </c>
      <c r="K333" s="23">
        <f t="shared" si="5"/>
        <v>56700000</v>
      </c>
      <c r="L333" s="38"/>
    </row>
    <row r="334" spans="1:12" s="112" customFormat="1" ht="33.6" x14ac:dyDescent="0.3">
      <c r="A334" s="17">
        <v>324</v>
      </c>
      <c r="B334" s="20" t="s">
        <v>1092</v>
      </c>
      <c r="C334" s="122" t="s">
        <v>1093</v>
      </c>
      <c r="D334" s="18" t="s">
        <v>1094</v>
      </c>
      <c r="E334" s="25" t="s">
        <v>1095</v>
      </c>
      <c r="F334" s="17" t="s">
        <v>1096</v>
      </c>
      <c r="G334" s="17" t="s">
        <v>29</v>
      </c>
      <c r="H334" s="123" t="s">
        <v>36</v>
      </c>
      <c r="I334" s="27">
        <v>3</v>
      </c>
      <c r="J334" s="27">
        <v>900000</v>
      </c>
      <c r="K334" s="23">
        <f t="shared" si="5"/>
        <v>2700000</v>
      </c>
      <c r="L334" s="38"/>
    </row>
    <row r="335" spans="1:12" s="112" customFormat="1" ht="33.6" x14ac:dyDescent="0.3">
      <c r="A335" s="17">
        <v>325</v>
      </c>
      <c r="B335" s="20" t="s">
        <v>1097</v>
      </c>
      <c r="C335" s="122" t="s">
        <v>1098</v>
      </c>
      <c r="D335" s="18" t="s">
        <v>1094</v>
      </c>
      <c r="E335" s="25" t="s">
        <v>1099</v>
      </c>
      <c r="F335" s="17" t="s">
        <v>1096</v>
      </c>
      <c r="G335" s="17" t="s">
        <v>29</v>
      </c>
      <c r="H335" s="123" t="s">
        <v>36</v>
      </c>
      <c r="I335" s="27">
        <v>6</v>
      </c>
      <c r="J335" s="27">
        <v>650000</v>
      </c>
      <c r="K335" s="23">
        <f t="shared" si="5"/>
        <v>3900000</v>
      </c>
      <c r="L335" s="38"/>
    </row>
    <row r="336" spans="1:12" s="112" customFormat="1" ht="50.4" x14ac:dyDescent="0.3">
      <c r="A336" s="17">
        <v>326</v>
      </c>
      <c r="B336" s="20" t="s">
        <v>1100</v>
      </c>
      <c r="C336" s="20" t="s">
        <v>1101</v>
      </c>
      <c r="D336" s="18" t="s">
        <v>1094</v>
      </c>
      <c r="E336" s="25" t="s">
        <v>1102</v>
      </c>
      <c r="F336" s="18" t="s">
        <v>1096</v>
      </c>
      <c r="G336" s="18" t="s">
        <v>29</v>
      </c>
      <c r="H336" s="18" t="s">
        <v>36</v>
      </c>
      <c r="I336" s="27">
        <v>6</v>
      </c>
      <c r="J336" s="27">
        <v>1000000</v>
      </c>
      <c r="K336" s="23">
        <f t="shared" si="5"/>
        <v>6000000</v>
      </c>
      <c r="L336" s="38"/>
    </row>
    <row r="337" spans="1:12" s="112" customFormat="1" ht="67.2" x14ac:dyDescent="0.3">
      <c r="A337" s="17">
        <v>327</v>
      </c>
      <c r="B337" s="20" t="s">
        <v>1103</v>
      </c>
      <c r="C337" s="20" t="s">
        <v>1104</v>
      </c>
      <c r="D337" s="18" t="s">
        <v>1094</v>
      </c>
      <c r="E337" s="25" t="s">
        <v>1105</v>
      </c>
      <c r="F337" s="18" t="s">
        <v>1096</v>
      </c>
      <c r="G337" s="18" t="s">
        <v>29</v>
      </c>
      <c r="H337" s="18" t="s">
        <v>36</v>
      </c>
      <c r="I337" s="27">
        <v>6</v>
      </c>
      <c r="J337" s="27">
        <v>750000</v>
      </c>
      <c r="K337" s="23">
        <f t="shared" si="5"/>
        <v>4500000</v>
      </c>
      <c r="L337" s="38"/>
    </row>
    <row r="338" spans="1:12" s="112" customFormat="1" ht="67.2" x14ac:dyDescent="0.3">
      <c r="A338" s="17">
        <v>328</v>
      </c>
      <c r="B338" s="20" t="s">
        <v>1106</v>
      </c>
      <c r="C338" s="20" t="s">
        <v>1107</v>
      </c>
      <c r="D338" s="18" t="s">
        <v>1094</v>
      </c>
      <c r="E338" s="25" t="s">
        <v>1108</v>
      </c>
      <c r="F338" s="17" t="s">
        <v>1096</v>
      </c>
      <c r="G338" s="17" t="s">
        <v>29</v>
      </c>
      <c r="H338" s="18" t="s">
        <v>36</v>
      </c>
      <c r="I338" s="27">
        <v>6</v>
      </c>
      <c r="J338" s="27">
        <v>750000</v>
      </c>
      <c r="K338" s="23">
        <f t="shared" si="5"/>
        <v>4500000</v>
      </c>
      <c r="L338" s="38"/>
    </row>
    <row r="339" spans="1:12" s="112" customFormat="1" ht="67.2" x14ac:dyDescent="0.3">
      <c r="A339" s="17">
        <v>329</v>
      </c>
      <c r="B339" s="20" t="s">
        <v>1109</v>
      </c>
      <c r="C339" s="20" t="s">
        <v>1110</v>
      </c>
      <c r="D339" s="18" t="s">
        <v>1111</v>
      </c>
      <c r="E339" s="18" t="s">
        <v>1112</v>
      </c>
      <c r="F339" s="18" t="s">
        <v>1113</v>
      </c>
      <c r="G339" s="18" t="s">
        <v>1114</v>
      </c>
      <c r="H339" s="61" t="s">
        <v>1115</v>
      </c>
      <c r="I339" s="62">
        <v>100</v>
      </c>
      <c r="J339" s="63">
        <v>60000</v>
      </c>
      <c r="K339" s="23">
        <f t="shared" si="5"/>
        <v>6000000</v>
      </c>
      <c r="L339" s="29"/>
    </row>
    <row r="340" spans="1:12" s="112" customFormat="1" ht="67.2" x14ac:dyDescent="0.3">
      <c r="A340" s="17">
        <v>330</v>
      </c>
      <c r="B340" s="20" t="s">
        <v>1116</v>
      </c>
      <c r="C340" s="20" t="s">
        <v>1117</v>
      </c>
      <c r="D340" s="18" t="s">
        <v>1118</v>
      </c>
      <c r="E340" s="18" t="s">
        <v>1119</v>
      </c>
      <c r="F340" s="18" t="s">
        <v>1120</v>
      </c>
      <c r="G340" s="18" t="s">
        <v>712</v>
      </c>
      <c r="H340" s="61" t="s">
        <v>120</v>
      </c>
      <c r="I340" s="62">
        <v>240</v>
      </c>
      <c r="J340" s="63">
        <v>11000</v>
      </c>
      <c r="K340" s="23">
        <f t="shared" si="5"/>
        <v>2640000</v>
      </c>
      <c r="L340" s="29"/>
    </row>
    <row r="341" spans="1:12" s="112" customFormat="1" ht="84" x14ac:dyDescent="0.3">
      <c r="A341" s="17">
        <v>331</v>
      </c>
      <c r="B341" s="20" t="s">
        <v>1121</v>
      </c>
      <c r="C341" s="20" t="s">
        <v>1122</v>
      </c>
      <c r="D341" s="18" t="s">
        <v>1118</v>
      </c>
      <c r="E341" s="18" t="s">
        <v>1123</v>
      </c>
      <c r="F341" s="18" t="s">
        <v>1120</v>
      </c>
      <c r="G341" s="18" t="s">
        <v>712</v>
      </c>
      <c r="H341" s="61" t="s">
        <v>120</v>
      </c>
      <c r="I341" s="62">
        <v>360</v>
      </c>
      <c r="J341" s="63">
        <v>11000</v>
      </c>
      <c r="K341" s="23">
        <f t="shared" si="5"/>
        <v>3960000</v>
      </c>
      <c r="L341" s="29"/>
    </row>
    <row r="342" spans="1:12" s="112" customFormat="1" ht="84" x14ac:dyDescent="0.3">
      <c r="A342" s="17">
        <v>332</v>
      </c>
      <c r="B342" s="20" t="s">
        <v>1124</v>
      </c>
      <c r="C342" s="20" t="s">
        <v>1125</v>
      </c>
      <c r="D342" s="18" t="s">
        <v>1118</v>
      </c>
      <c r="E342" s="18" t="s">
        <v>1126</v>
      </c>
      <c r="F342" s="18" t="s">
        <v>1120</v>
      </c>
      <c r="G342" s="18" t="s">
        <v>712</v>
      </c>
      <c r="H342" s="61" t="s">
        <v>120</v>
      </c>
      <c r="I342" s="62">
        <v>4200</v>
      </c>
      <c r="J342" s="63">
        <v>11600</v>
      </c>
      <c r="K342" s="23">
        <f t="shared" si="5"/>
        <v>48720000</v>
      </c>
      <c r="L342" s="29"/>
    </row>
    <row r="343" spans="1:12" s="112" customFormat="1" ht="84" x14ac:dyDescent="0.3">
      <c r="A343" s="17">
        <v>333</v>
      </c>
      <c r="B343" s="20" t="s">
        <v>1127</v>
      </c>
      <c r="C343" s="20" t="s">
        <v>1128</v>
      </c>
      <c r="D343" s="18" t="s">
        <v>1118</v>
      </c>
      <c r="E343" s="18" t="s">
        <v>1129</v>
      </c>
      <c r="F343" s="18" t="s">
        <v>1120</v>
      </c>
      <c r="G343" s="18" t="s">
        <v>712</v>
      </c>
      <c r="H343" s="61" t="s">
        <v>120</v>
      </c>
      <c r="I343" s="62">
        <v>1200</v>
      </c>
      <c r="J343" s="63">
        <v>11600</v>
      </c>
      <c r="K343" s="23">
        <f t="shared" si="5"/>
        <v>13920000</v>
      </c>
      <c r="L343" s="29"/>
    </row>
    <row r="344" spans="1:12" s="112" customFormat="1" ht="84" x14ac:dyDescent="0.3">
      <c r="A344" s="17">
        <v>334</v>
      </c>
      <c r="B344" s="20" t="s">
        <v>1130</v>
      </c>
      <c r="C344" s="20" t="s">
        <v>1131</v>
      </c>
      <c r="D344" s="18" t="s">
        <v>1118</v>
      </c>
      <c r="E344" s="18" t="s">
        <v>1132</v>
      </c>
      <c r="F344" s="18" t="s">
        <v>1133</v>
      </c>
      <c r="G344" s="18" t="s">
        <v>89</v>
      </c>
      <c r="H344" s="61" t="s">
        <v>120</v>
      </c>
      <c r="I344" s="62">
        <v>1000</v>
      </c>
      <c r="J344" s="63">
        <v>44000</v>
      </c>
      <c r="K344" s="23">
        <f t="shared" si="5"/>
        <v>44000000</v>
      </c>
      <c r="L344" s="29"/>
    </row>
    <row r="345" spans="1:12" s="112" customFormat="1" ht="100.8" x14ac:dyDescent="0.3">
      <c r="A345" s="17">
        <v>335</v>
      </c>
      <c r="B345" s="20" t="s">
        <v>1134</v>
      </c>
      <c r="C345" s="20" t="s">
        <v>1135</v>
      </c>
      <c r="D345" s="18" t="s">
        <v>1118</v>
      </c>
      <c r="E345" s="18" t="s">
        <v>1136</v>
      </c>
      <c r="F345" s="18" t="s">
        <v>1133</v>
      </c>
      <c r="G345" s="18" t="s">
        <v>89</v>
      </c>
      <c r="H345" s="61" t="s">
        <v>120</v>
      </c>
      <c r="I345" s="62">
        <v>360</v>
      </c>
      <c r="J345" s="63">
        <v>42000</v>
      </c>
      <c r="K345" s="23">
        <f t="shared" si="5"/>
        <v>15120000</v>
      </c>
      <c r="L345" s="29"/>
    </row>
    <row r="346" spans="1:12" s="112" customFormat="1" ht="100.8" x14ac:dyDescent="0.3">
      <c r="A346" s="17">
        <v>336</v>
      </c>
      <c r="B346" s="20" t="s">
        <v>1137</v>
      </c>
      <c r="C346" s="20" t="s">
        <v>1138</v>
      </c>
      <c r="D346" s="18" t="s">
        <v>1118</v>
      </c>
      <c r="E346" s="18" t="s">
        <v>1139</v>
      </c>
      <c r="F346" s="18" t="s">
        <v>1133</v>
      </c>
      <c r="G346" s="18" t="s">
        <v>89</v>
      </c>
      <c r="H346" s="61" t="s">
        <v>120</v>
      </c>
      <c r="I346" s="62">
        <v>360</v>
      </c>
      <c r="J346" s="63">
        <v>40000</v>
      </c>
      <c r="K346" s="23">
        <f t="shared" si="5"/>
        <v>14400000</v>
      </c>
      <c r="L346" s="29"/>
    </row>
    <row r="347" spans="1:12" s="112" customFormat="1" ht="100.8" x14ac:dyDescent="0.3">
      <c r="A347" s="17">
        <v>337</v>
      </c>
      <c r="B347" s="20" t="s">
        <v>1140</v>
      </c>
      <c r="C347" s="20" t="s">
        <v>1141</v>
      </c>
      <c r="D347" s="18" t="s">
        <v>1118</v>
      </c>
      <c r="E347" s="18" t="s">
        <v>1142</v>
      </c>
      <c r="F347" s="18" t="s">
        <v>1133</v>
      </c>
      <c r="G347" s="18" t="s">
        <v>89</v>
      </c>
      <c r="H347" s="61" t="s">
        <v>120</v>
      </c>
      <c r="I347" s="62">
        <v>72</v>
      </c>
      <c r="J347" s="63">
        <v>40000</v>
      </c>
      <c r="K347" s="23">
        <f t="shared" si="5"/>
        <v>2880000</v>
      </c>
      <c r="L347" s="29"/>
    </row>
    <row r="348" spans="1:12" s="112" customFormat="1" ht="84" x14ac:dyDescent="0.3">
      <c r="A348" s="17">
        <v>338</v>
      </c>
      <c r="B348" s="20" t="s">
        <v>1143</v>
      </c>
      <c r="C348" s="20" t="s">
        <v>1144</v>
      </c>
      <c r="D348" s="18" t="s">
        <v>1145</v>
      </c>
      <c r="E348" s="18" t="s">
        <v>1146</v>
      </c>
      <c r="F348" s="18" t="s">
        <v>1120</v>
      </c>
      <c r="G348" s="18" t="s">
        <v>712</v>
      </c>
      <c r="H348" s="61" t="s">
        <v>120</v>
      </c>
      <c r="I348" s="62">
        <v>360</v>
      </c>
      <c r="J348" s="63">
        <v>40500</v>
      </c>
      <c r="K348" s="23">
        <f t="shared" si="5"/>
        <v>14580000</v>
      </c>
      <c r="L348" s="29"/>
    </row>
    <row r="349" spans="1:12" s="112" customFormat="1" ht="33.6" x14ac:dyDescent="0.3">
      <c r="A349" s="17">
        <v>339</v>
      </c>
      <c r="B349" s="20" t="s">
        <v>1147</v>
      </c>
      <c r="C349" s="20" t="s">
        <v>1148</v>
      </c>
      <c r="D349" s="18" t="s">
        <v>590</v>
      </c>
      <c r="E349" s="18" t="s">
        <v>1149</v>
      </c>
      <c r="F349" s="18" t="s">
        <v>786</v>
      </c>
      <c r="G349" s="18" t="s">
        <v>42</v>
      </c>
      <c r="H349" s="18" t="s">
        <v>137</v>
      </c>
      <c r="I349" s="23">
        <v>4800</v>
      </c>
      <c r="J349" s="23">
        <v>15300</v>
      </c>
      <c r="K349" s="23">
        <f t="shared" si="5"/>
        <v>73440000</v>
      </c>
      <c r="L349" s="18"/>
    </row>
    <row r="350" spans="1:12" s="112" customFormat="1" ht="16.8" x14ac:dyDescent="0.3">
      <c r="A350" s="17">
        <v>340</v>
      </c>
      <c r="B350" s="20" t="s">
        <v>1150</v>
      </c>
      <c r="C350" s="20" t="s">
        <v>1150</v>
      </c>
      <c r="D350" s="18" t="s">
        <v>1151</v>
      </c>
      <c r="E350" s="18" t="s">
        <v>1152</v>
      </c>
      <c r="F350" s="18" t="s">
        <v>1153</v>
      </c>
      <c r="G350" s="18" t="s">
        <v>89</v>
      </c>
      <c r="H350" s="18" t="s">
        <v>854</v>
      </c>
      <c r="I350" s="23">
        <v>200</v>
      </c>
      <c r="J350" s="23">
        <v>58500</v>
      </c>
      <c r="K350" s="23">
        <f t="shared" si="5"/>
        <v>11700000</v>
      </c>
      <c r="L350" s="18"/>
    </row>
    <row r="351" spans="1:12" s="112" customFormat="1" ht="16.8" x14ac:dyDescent="0.3">
      <c r="A351" s="17">
        <v>341</v>
      </c>
      <c r="B351" s="20" t="s">
        <v>1154</v>
      </c>
      <c r="C351" s="20" t="s">
        <v>1155</v>
      </c>
      <c r="D351" s="18" t="s">
        <v>1156</v>
      </c>
      <c r="E351" s="18" t="s">
        <v>1157</v>
      </c>
      <c r="F351" s="18" t="s">
        <v>1158</v>
      </c>
      <c r="G351" s="18" t="s">
        <v>35</v>
      </c>
      <c r="H351" s="18" t="s">
        <v>1159</v>
      </c>
      <c r="I351" s="23">
        <v>300</v>
      </c>
      <c r="J351" s="23">
        <v>31100</v>
      </c>
      <c r="K351" s="23">
        <f t="shared" si="5"/>
        <v>9330000</v>
      </c>
      <c r="L351" s="18"/>
    </row>
    <row r="352" spans="1:12" s="112" customFormat="1" ht="33.6" x14ac:dyDescent="0.3">
      <c r="A352" s="17">
        <v>342</v>
      </c>
      <c r="B352" s="20" t="s">
        <v>1160</v>
      </c>
      <c r="C352" s="20" t="s">
        <v>1161</v>
      </c>
      <c r="D352" s="18" t="s">
        <v>140</v>
      </c>
      <c r="E352" s="18" t="s">
        <v>1162</v>
      </c>
      <c r="F352" s="18" t="s">
        <v>1163</v>
      </c>
      <c r="G352" s="18" t="s">
        <v>42</v>
      </c>
      <c r="H352" s="18" t="s">
        <v>30</v>
      </c>
      <c r="I352" s="23">
        <v>10000</v>
      </c>
      <c r="J352" s="23">
        <v>1800</v>
      </c>
      <c r="K352" s="23">
        <f t="shared" si="5"/>
        <v>18000000</v>
      </c>
      <c r="L352" s="18"/>
    </row>
    <row r="353" spans="1:12" s="26" customFormat="1" ht="117.6" x14ac:dyDescent="0.3">
      <c r="A353" s="17">
        <v>343</v>
      </c>
      <c r="B353" s="20" t="s">
        <v>1164</v>
      </c>
      <c r="C353" s="20" t="s">
        <v>1165</v>
      </c>
      <c r="D353" s="18" t="s">
        <v>1166</v>
      </c>
      <c r="E353" s="18" t="s">
        <v>1167</v>
      </c>
      <c r="F353" s="18" t="s">
        <v>1168</v>
      </c>
      <c r="G353" s="18" t="s">
        <v>1169</v>
      </c>
      <c r="H353" s="18" t="s">
        <v>30</v>
      </c>
      <c r="I353" s="27">
        <v>2000</v>
      </c>
      <c r="J353" s="34">
        <v>14980</v>
      </c>
      <c r="K353" s="23">
        <f t="shared" si="5"/>
        <v>29960000</v>
      </c>
      <c r="L353" s="18"/>
    </row>
    <row r="354" spans="1:12" s="26" customFormat="1" ht="100.8" x14ac:dyDescent="0.3">
      <c r="A354" s="17">
        <v>344</v>
      </c>
      <c r="B354" s="20" t="s">
        <v>1170</v>
      </c>
      <c r="C354" s="20" t="s">
        <v>1171</v>
      </c>
      <c r="D354" s="18" t="s">
        <v>1166</v>
      </c>
      <c r="E354" s="18">
        <v>4056353</v>
      </c>
      <c r="F354" s="18" t="s">
        <v>1168</v>
      </c>
      <c r="G354" s="18" t="s">
        <v>1169</v>
      </c>
      <c r="H354" s="18" t="s">
        <v>30</v>
      </c>
      <c r="I354" s="27">
        <v>7800</v>
      </c>
      <c r="J354" s="34">
        <v>4620</v>
      </c>
      <c r="K354" s="23">
        <f t="shared" si="5"/>
        <v>36036000</v>
      </c>
      <c r="L354" s="18"/>
    </row>
    <row r="355" spans="1:12" s="26" customFormat="1" ht="100.8" x14ac:dyDescent="0.3">
      <c r="A355" s="17">
        <v>345</v>
      </c>
      <c r="B355" s="20" t="s">
        <v>1172</v>
      </c>
      <c r="C355" s="20" t="s">
        <v>1173</v>
      </c>
      <c r="D355" s="18" t="s">
        <v>1166</v>
      </c>
      <c r="E355" s="18">
        <v>4056370</v>
      </c>
      <c r="F355" s="18" t="s">
        <v>1168</v>
      </c>
      <c r="G355" s="18" t="s">
        <v>1169</v>
      </c>
      <c r="H355" s="18" t="s">
        <v>30</v>
      </c>
      <c r="I355" s="27">
        <v>4000</v>
      </c>
      <c r="J355" s="34">
        <v>4620</v>
      </c>
      <c r="K355" s="23">
        <f t="shared" si="5"/>
        <v>18480000</v>
      </c>
      <c r="L355" s="18"/>
    </row>
    <row r="356" spans="1:12" s="26" customFormat="1" ht="100.8" x14ac:dyDescent="0.3">
      <c r="A356" s="17">
        <v>346</v>
      </c>
      <c r="B356" s="20" t="s">
        <v>1174</v>
      </c>
      <c r="C356" s="20" t="s">
        <v>1175</v>
      </c>
      <c r="D356" s="18" t="s">
        <v>1166</v>
      </c>
      <c r="E356" s="18">
        <v>4056388</v>
      </c>
      <c r="F356" s="18" t="s">
        <v>1168</v>
      </c>
      <c r="G356" s="18" t="s">
        <v>1169</v>
      </c>
      <c r="H356" s="18" t="s">
        <v>30</v>
      </c>
      <c r="I356" s="27">
        <v>200</v>
      </c>
      <c r="J356" s="34">
        <v>4620</v>
      </c>
      <c r="K356" s="23">
        <f t="shared" si="5"/>
        <v>924000</v>
      </c>
      <c r="L356" s="18"/>
    </row>
    <row r="357" spans="1:12" s="26" customFormat="1" ht="84" x14ac:dyDescent="0.3">
      <c r="A357" s="17">
        <v>347</v>
      </c>
      <c r="B357" s="20" t="s">
        <v>1176</v>
      </c>
      <c r="C357" s="20" t="s">
        <v>1177</v>
      </c>
      <c r="D357" s="18" t="s">
        <v>1166</v>
      </c>
      <c r="E357" s="18" t="s">
        <v>1178</v>
      </c>
      <c r="F357" s="18" t="s">
        <v>1168</v>
      </c>
      <c r="G357" s="18" t="s">
        <v>1169</v>
      </c>
      <c r="H357" s="18" t="s">
        <v>30</v>
      </c>
      <c r="I357" s="27">
        <v>1500</v>
      </c>
      <c r="J357" s="34">
        <v>15620</v>
      </c>
      <c r="K357" s="23">
        <f t="shared" si="5"/>
        <v>23430000</v>
      </c>
      <c r="L357" s="18"/>
    </row>
    <row r="358" spans="1:12" s="26" customFormat="1" ht="67.2" x14ac:dyDescent="0.3">
      <c r="A358" s="17">
        <v>348</v>
      </c>
      <c r="B358" s="20" t="s">
        <v>1179</v>
      </c>
      <c r="C358" s="20" t="s">
        <v>1180</v>
      </c>
      <c r="D358" s="18" t="s">
        <v>1181</v>
      </c>
      <c r="E358" s="18" t="s">
        <v>1182</v>
      </c>
      <c r="F358" s="18" t="s">
        <v>1183</v>
      </c>
      <c r="G358" s="18" t="s">
        <v>35</v>
      </c>
      <c r="H358" s="18" t="s">
        <v>30</v>
      </c>
      <c r="I358" s="27">
        <v>10000</v>
      </c>
      <c r="J358" s="34">
        <v>735</v>
      </c>
      <c r="K358" s="23">
        <f t="shared" si="5"/>
        <v>7350000</v>
      </c>
      <c r="L358" s="18"/>
    </row>
    <row r="359" spans="1:12" s="26" customFormat="1" ht="67.2" x14ac:dyDescent="0.3">
      <c r="A359" s="17">
        <v>349</v>
      </c>
      <c r="B359" s="20" t="s">
        <v>1184</v>
      </c>
      <c r="C359" s="20" t="s">
        <v>1185</v>
      </c>
      <c r="D359" s="18" t="s">
        <v>1186</v>
      </c>
      <c r="E359" s="18" t="s">
        <v>1187</v>
      </c>
      <c r="F359" s="18" t="s">
        <v>1183</v>
      </c>
      <c r="G359" s="18" t="s">
        <v>35</v>
      </c>
      <c r="H359" s="18" t="s">
        <v>358</v>
      </c>
      <c r="I359" s="27">
        <v>1000</v>
      </c>
      <c r="J359" s="34">
        <v>1638</v>
      </c>
      <c r="K359" s="23">
        <f t="shared" si="5"/>
        <v>1638000</v>
      </c>
      <c r="L359" s="18"/>
    </row>
    <row r="360" spans="1:12" s="26" customFormat="1" ht="67.2" x14ac:dyDescent="0.3">
      <c r="A360" s="17">
        <v>350</v>
      </c>
      <c r="B360" s="20" t="s">
        <v>1188</v>
      </c>
      <c r="C360" s="20" t="s">
        <v>1189</v>
      </c>
      <c r="D360" s="18" t="s">
        <v>1190</v>
      </c>
      <c r="E360" s="18" t="s">
        <v>1191</v>
      </c>
      <c r="F360" s="18" t="s">
        <v>1183</v>
      </c>
      <c r="G360" s="18" t="s">
        <v>35</v>
      </c>
      <c r="H360" s="18" t="s">
        <v>60</v>
      </c>
      <c r="I360" s="27">
        <v>1500</v>
      </c>
      <c r="J360" s="34">
        <v>31500</v>
      </c>
      <c r="K360" s="23">
        <f t="shared" si="5"/>
        <v>47250000</v>
      </c>
      <c r="L360" s="18"/>
    </row>
    <row r="361" spans="1:12" s="26" customFormat="1" ht="67.2" x14ac:dyDescent="0.3">
      <c r="A361" s="17">
        <v>351</v>
      </c>
      <c r="B361" s="20" t="s">
        <v>1192</v>
      </c>
      <c r="C361" s="20" t="s">
        <v>1193</v>
      </c>
      <c r="D361" s="18" t="s">
        <v>1194</v>
      </c>
      <c r="E361" s="18" t="s">
        <v>1195</v>
      </c>
      <c r="F361" s="18" t="s">
        <v>1196</v>
      </c>
      <c r="G361" s="18" t="s">
        <v>1197</v>
      </c>
      <c r="H361" s="18" t="s">
        <v>60</v>
      </c>
      <c r="I361" s="27">
        <v>10</v>
      </c>
      <c r="J361" s="23">
        <v>178500</v>
      </c>
      <c r="K361" s="23">
        <f t="shared" si="5"/>
        <v>1785000</v>
      </c>
      <c r="L361" s="29"/>
    </row>
    <row r="362" spans="1:12" s="26" customFormat="1" ht="67.2" x14ac:dyDescent="0.3">
      <c r="A362" s="17">
        <v>352</v>
      </c>
      <c r="B362" s="20" t="s">
        <v>1198</v>
      </c>
      <c r="C362" s="20" t="s">
        <v>1199</v>
      </c>
      <c r="D362" s="18" t="s">
        <v>997</v>
      </c>
      <c r="E362" s="18" t="s">
        <v>1200</v>
      </c>
      <c r="F362" s="18" t="s">
        <v>1196</v>
      </c>
      <c r="G362" s="18" t="s">
        <v>1197</v>
      </c>
      <c r="H362" s="18" t="s">
        <v>30</v>
      </c>
      <c r="I362" s="27">
        <v>2500</v>
      </c>
      <c r="J362" s="23">
        <v>33600</v>
      </c>
      <c r="K362" s="23">
        <f t="shared" si="5"/>
        <v>84000000</v>
      </c>
      <c r="L362" s="29"/>
    </row>
    <row r="363" spans="1:12" s="26" customFormat="1" ht="50.4" x14ac:dyDescent="0.3">
      <c r="A363" s="17">
        <v>353</v>
      </c>
      <c r="B363" s="20" t="s">
        <v>1201</v>
      </c>
      <c r="C363" s="20" t="s">
        <v>1202</v>
      </c>
      <c r="D363" s="18" t="s">
        <v>997</v>
      </c>
      <c r="E363" s="18" t="s">
        <v>1203</v>
      </c>
      <c r="F363" s="18" t="s">
        <v>1196</v>
      </c>
      <c r="G363" s="18" t="s">
        <v>1197</v>
      </c>
      <c r="H363" s="18" t="s">
        <v>1204</v>
      </c>
      <c r="I363" s="27">
        <v>200</v>
      </c>
      <c r="J363" s="23">
        <v>210000</v>
      </c>
      <c r="K363" s="23">
        <f t="shared" si="5"/>
        <v>42000000</v>
      </c>
      <c r="L363" s="29"/>
    </row>
    <row r="364" spans="1:12" s="26" customFormat="1" ht="67.2" x14ac:dyDescent="0.3">
      <c r="A364" s="17">
        <v>354</v>
      </c>
      <c r="B364" s="20" t="s">
        <v>1205</v>
      </c>
      <c r="C364" s="20" t="s">
        <v>1206</v>
      </c>
      <c r="D364" s="18" t="s">
        <v>997</v>
      </c>
      <c r="E364" s="18" t="s">
        <v>1207</v>
      </c>
      <c r="F364" s="18" t="s">
        <v>1196</v>
      </c>
      <c r="G364" s="18" t="s">
        <v>1197</v>
      </c>
      <c r="H364" s="18" t="s">
        <v>1204</v>
      </c>
      <c r="I364" s="27">
        <v>200</v>
      </c>
      <c r="J364" s="23">
        <v>630000</v>
      </c>
      <c r="K364" s="23">
        <f t="shared" si="5"/>
        <v>126000000</v>
      </c>
      <c r="L364" s="29"/>
    </row>
    <row r="365" spans="1:12" s="26" customFormat="1" ht="50.4" x14ac:dyDescent="0.3">
      <c r="A365" s="17">
        <v>355</v>
      </c>
      <c r="B365" s="20" t="s">
        <v>1208</v>
      </c>
      <c r="C365" s="20" t="s">
        <v>1208</v>
      </c>
      <c r="D365" s="18" t="s">
        <v>107</v>
      </c>
      <c r="E365" s="18">
        <v>87501550</v>
      </c>
      <c r="F365" s="18" t="s">
        <v>1209</v>
      </c>
      <c r="G365" s="18" t="s">
        <v>801</v>
      </c>
      <c r="H365" s="18" t="s">
        <v>30</v>
      </c>
      <c r="I365" s="23">
        <v>15</v>
      </c>
      <c r="J365" s="23">
        <v>28480000</v>
      </c>
      <c r="K365" s="23">
        <f t="shared" si="5"/>
        <v>427200000</v>
      </c>
      <c r="L365" s="25"/>
    </row>
    <row r="366" spans="1:12" s="26" customFormat="1" ht="67.2" x14ac:dyDescent="0.3">
      <c r="A366" s="17">
        <v>356</v>
      </c>
      <c r="B366" s="20" t="s">
        <v>1210</v>
      </c>
      <c r="C366" s="20" t="s">
        <v>1211</v>
      </c>
      <c r="D366" s="18" t="s">
        <v>1212</v>
      </c>
      <c r="E366" s="18" t="s">
        <v>1213</v>
      </c>
      <c r="F366" s="18" t="s">
        <v>1214</v>
      </c>
      <c r="G366" s="18" t="s">
        <v>42</v>
      </c>
      <c r="H366" s="18" t="s">
        <v>279</v>
      </c>
      <c r="I366" s="23">
        <v>125</v>
      </c>
      <c r="J366" s="23">
        <v>160000</v>
      </c>
      <c r="K366" s="23">
        <f t="shared" si="5"/>
        <v>20000000</v>
      </c>
      <c r="L366" s="18"/>
    </row>
    <row r="367" spans="1:12" s="26" customFormat="1" ht="67.2" x14ac:dyDescent="0.3">
      <c r="A367" s="17">
        <v>357</v>
      </c>
      <c r="B367" s="20" t="s">
        <v>1215</v>
      </c>
      <c r="C367" s="20" t="s">
        <v>1216</v>
      </c>
      <c r="D367" s="18" t="s">
        <v>1212</v>
      </c>
      <c r="E367" s="18" t="s">
        <v>1217</v>
      </c>
      <c r="F367" s="18" t="s">
        <v>1214</v>
      </c>
      <c r="G367" s="18" t="s">
        <v>42</v>
      </c>
      <c r="H367" s="18" t="s">
        <v>279</v>
      </c>
      <c r="I367" s="23">
        <v>53</v>
      </c>
      <c r="J367" s="23">
        <v>160000</v>
      </c>
      <c r="K367" s="23">
        <f t="shared" si="5"/>
        <v>8480000</v>
      </c>
      <c r="L367" s="18"/>
    </row>
    <row r="368" spans="1:12" s="26" customFormat="1" ht="67.2" x14ac:dyDescent="0.3">
      <c r="A368" s="17">
        <v>358</v>
      </c>
      <c r="B368" s="20" t="s">
        <v>1218</v>
      </c>
      <c r="C368" s="20" t="s">
        <v>1219</v>
      </c>
      <c r="D368" s="18" t="s">
        <v>1212</v>
      </c>
      <c r="E368" s="18" t="s">
        <v>1220</v>
      </c>
      <c r="F368" s="18" t="s">
        <v>1214</v>
      </c>
      <c r="G368" s="18" t="s">
        <v>42</v>
      </c>
      <c r="H368" s="18" t="s">
        <v>279</v>
      </c>
      <c r="I368" s="23">
        <v>125</v>
      </c>
      <c r="J368" s="23">
        <v>160000</v>
      </c>
      <c r="K368" s="23">
        <f t="shared" si="5"/>
        <v>20000000</v>
      </c>
      <c r="L368" s="18"/>
    </row>
    <row r="369" spans="1:12" s="110" customFormat="1" ht="67.2" x14ac:dyDescent="0.3">
      <c r="A369" s="17">
        <v>359</v>
      </c>
      <c r="B369" s="20" t="s">
        <v>1221</v>
      </c>
      <c r="C369" s="20" t="s">
        <v>1222</v>
      </c>
      <c r="D369" s="18" t="s">
        <v>144</v>
      </c>
      <c r="E369" s="18">
        <v>101304</v>
      </c>
      <c r="F369" s="18" t="s">
        <v>1223</v>
      </c>
      <c r="G369" s="18" t="s">
        <v>35</v>
      </c>
      <c r="H369" s="18" t="s">
        <v>1204</v>
      </c>
      <c r="I369" s="23">
        <v>60000</v>
      </c>
      <c r="J369" s="23">
        <v>840</v>
      </c>
      <c r="K369" s="23">
        <f t="shared" si="5"/>
        <v>50400000</v>
      </c>
      <c r="L369" s="18"/>
    </row>
    <row r="370" spans="1:12" s="110" customFormat="1" ht="33.6" x14ac:dyDescent="0.3">
      <c r="A370" s="17">
        <v>360</v>
      </c>
      <c r="B370" s="20" t="s">
        <v>1224</v>
      </c>
      <c r="C370" s="20" t="s">
        <v>1225</v>
      </c>
      <c r="D370" s="18" t="s">
        <v>1226</v>
      </c>
      <c r="E370" s="18" t="s">
        <v>1227</v>
      </c>
      <c r="F370" s="18" t="s">
        <v>1223</v>
      </c>
      <c r="G370" s="18" t="s">
        <v>35</v>
      </c>
      <c r="H370" s="18" t="s">
        <v>1204</v>
      </c>
      <c r="I370" s="23">
        <v>2000</v>
      </c>
      <c r="J370" s="23">
        <v>3250</v>
      </c>
      <c r="K370" s="23">
        <f t="shared" si="5"/>
        <v>6500000</v>
      </c>
      <c r="L370" s="18"/>
    </row>
    <row r="371" spans="1:12" s="110" customFormat="1" ht="50.4" x14ac:dyDescent="0.3">
      <c r="A371" s="17">
        <v>361</v>
      </c>
      <c r="B371" s="20" t="s">
        <v>1228</v>
      </c>
      <c r="C371" s="20" t="s">
        <v>1229</v>
      </c>
      <c r="D371" s="18" t="s">
        <v>521</v>
      </c>
      <c r="E371" s="18" t="s">
        <v>1230</v>
      </c>
      <c r="F371" s="18" t="s">
        <v>1223</v>
      </c>
      <c r="G371" s="18" t="s">
        <v>35</v>
      </c>
      <c r="H371" s="18" t="s">
        <v>30</v>
      </c>
      <c r="I371" s="23">
        <v>10000</v>
      </c>
      <c r="J371" s="23">
        <v>1365</v>
      </c>
      <c r="K371" s="23">
        <f t="shared" si="5"/>
        <v>13650000</v>
      </c>
      <c r="L371" s="18"/>
    </row>
    <row r="372" spans="1:12" s="26" customFormat="1" ht="67.2" x14ac:dyDescent="0.3">
      <c r="A372" s="17">
        <v>362</v>
      </c>
      <c r="B372" s="20" t="s">
        <v>1231</v>
      </c>
      <c r="C372" s="20" t="s">
        <v>1232</v>
      </c>
      <c r="D372" s="18" t="s">
        <v>1233</v>
      </c>
      <c r="E372" s="18" t="s">
        <v>1234</v>
      </c>
      <c r="F372" s="18" t="s">
        <v>1223</v>
      </c>
      <c r="G372" s="18" t="s">
        <v>35</v>
      </c>
      <c r="H372" s="18" t="s">
        <v>1235</v>
      </c>
      <c r="I372" s="27">
        <v>800</v>
      </c>
      <c r="J372" s="23">
        <v>3675</v>
      </c>
      <c r="K372" s="23">
        <f t="shared" si="5"/>
        <v>2940000</v>
      </c>
      <c r="L372" s="18"/>
    </row>
    <row r="373" spans="1:12" s="110" customFormat="1" ht="67.2" x14ac:dyDescent="0.3">
      <c r="A373" s="17">
        <v>363</v>
      </c>
      <c r="B373" s="20" t="s">
        <v>1236</v>
      </c>
      <c r="C373" s="20" t="s">
        <v>1237</v>
      </c>
      <c r="D373" s="18" t="s">
        <v>1233</v>
      </c>
      <c r="E373" s="18" t="s">
        <v>1238</v>
      </c>
      <c r="F373" s="18" t="s">
        <v>1223</v>
      </c>
      <c r="G373" s="18" t="s">
        <v>35</v>
      </c>
      <c r="H373" s="18" t="s">
        <v>1235</v>
      </c>
      <c r="I373" s="27">
        <v>1200</v>
      </c>
      <c r="J373" s="23">
        <v>10500</v>
      </c>
      <c r="K373" s="23">
        <f t="shared" si="5"/>
        <v>12600000</v>
      </c>
      <c r="L373" s="18"/>
    </row>
    <row r="374" spans="1:12" s="110" customFormat="1" ht="33.6" x14ac:dyDescent="0.3">
      <c r="A374" s="17">
        <v>364</v>
      </c>
      <c r="B374" s="20" t="s">
        <v>1239</v>
      </c>
      <c r="C374" s="20" t="s">
        <v>1240</v>
      </c>
      <c r="D374" s="18" t="s">
        <v>1241</v>
      </c>
      <c r="E374" s="18" t="s">
        <v>1242</v>
      </c>
      <c r="F374" s="18" t="s">
        <v>1243</v>
      </c>
      <c r="G374" s="18" t="s">
        <v>35</v>
      </c>
      <c r="H374" s="18" t="s">
        <v>272</v>
      </c>
      <c r="I374" s="27">
        <v>5000</v>
      </c>
      <c r="J374" s="23">
        <v>6300</v>
      </c>
      <c r="K374" s="23">
        <f t="shared" si="5"/>
        <v>31500000</v>
      </c>
      <c r="L374" s="18"/>
    </row>
    <row r="375" spans="1:12" s="110" customFormat="1" ht="67.2" x14ac:dyDescent="0.3">
      <c r="A375" s="17">
        <v>365</v>
      </c>
      <c r="B375" s="20" t="s">
        <v>1244</v>
      </c>
      <c r="C375" s="20" t="s">
        <v>1245</v>
      </c>
      <c r="D375" s="18" t="s">
        <v>1246</v>
      </c>
      <c r="E375" s="18" t="s">
        <v>1247</v>
      </c>
      <c r="F375" s="18" t="s">
        <v>1248</v>
      </c>
      <c r="G375" s="18" t="s">
        <v>1169</v>
      </c>
      <c r="H375" s="18" t="s">
        <v>796</v>
      </c>
      <c r="I375" s="23">
        <v>1200</v>
      </c>
      <c r="J375" s="23">
        <v>5250</v>
      </c>
      <c r="K375" s="23">
        <f t="shared" si="5"/>
        <v>6300000</v>
      </c>
      <c r="L375" s="29"/>
    </row>
    <row r="376" spans="1:12" s="110" customFormat="1" ht="67.2" x14ac:dyDescent="0.3">
      <c r="A376" s="17">
        <v>366</v>
      </c>
      <c r="B376" s="20" t="s">
        <v>1249</v>
      </c>
      <c r="C376" s="20" t="s">
        <v>1250</v>
      </c>
      <c r="D376" s="18" t="s">
        <v>1246</v>
      </c>
      <c r="E376" s="18" t="s">
        <v>1251</v>
      </c>
      <c r="F376" s="18" t="s">
        <v>1248</v>
      </c>
      <c r="G376" s="18" t="s">
        <v>1169</v>
      </c>
      <c r="H376" s="18" t="s">
        <v>796</v>
      </c>
      <c r="I376" s="23">
        <v>24000</v>
      </c>
      <c r="J376" s="23">
        <v>5250</v>
      </c>
      <c r="K376" s="23">
        <f t="shared" si="5"/>
        <v>126000000</v>
      </c>
      <c r="L376" s="29"/>
    </row>
    <row r="377" spans="1:12" s="110" customFormat="1" ht="84" x14ac:dyDescent="0.3">
      <c r="A377" s="17">
        <v>367</v>
      </c>
      <c r="B377" s="20" t="s">
        <v>1252</v>
      </c>
      <c r="C377" s="124" t="s">
        <v>1253</v>
      </c>
      <c r="D377" s="125" t="s">
        <v>1254</v>
      </c>
      <c r="E377" s="125" t="s">
        <v>1255</v>
      </c>
      <c r="F377" s="18" t="s">
        <v>1256</v>
      </c>
      <c r="G377" s="18" t="s">
        <v>262</v>
      </c>
      <c r="H377" s="125" t="s">
        <v>279</v>
      </c>
      <c r="I377" s="23">
        <v>2</v>
      </c>
      <c r="J377" s="23">
        <v>7620000</v>
      </c>
      <c r="K377" s="23">
        <f t="shared" si="5"/>
        <v>15240000</v>
      </c>
      <c r="L377" s="29"/>
    </row>
    <row r="378" spans="1:12" s="110" customFormat="1" ht="84" x14ac:dyDescent="0.3">
      <c r="A378" s="17">
        <v>368</v>
      </c>
      <c r="B378" s="20" t="s">
        <v>1257</v>
      </c>
      <c r="C378" s="20" t="s">
        <v>1258</v>
      </c>
      <c r="D378" s="125" t="s">
        <v>1254</v>
      </c>
      <c r="E378" s="125" t="s">
        <v>1259</v>
      </c>
      <c r="F378" s="18" t="s">
        <v>1256</v>
      </c>
      <c r="G378" s="18" t="s">
        <v>262</v>
      </c>
      <c r="H378" s="125" t="s">
        <v>279</v>
      </c>
      <c r="I378" s="23">
        <v>2</v>
      </c>
      <c r="J378" s="23">
        <v>11820000</v>
      </c>
      <c r="K378" s="23">
        <f t="shared" si="5"/>
        <v>23640000</v>
      </c>
      <c r="L378" s="29"/>
    </row>
    <row r="379" spans="1:12" s="26" customFormat="1" ht="84" x14ac:dyDescent="0.3">
      <c r="A379" s="17">
        <v>369</v>
      </c>
      <c r="B379" s="20" t="s">
        <v>1260</v>
      </c>
      <c r="C379" s="20" t="s">
        <v>1261</v>
      </c>
      <c r="D379" s="125" t="s">
        <v>1262</v>
      </c>
      <c r="E379" s="125" t="s">
        <v>1263</v>
      </c>
      <c r="F379" s="18" t="s">
        <v>1256</v>
      </c>
      <c r="G379" s="18" t="s">
        <v>262</v>
      </c>
      <c r="H379" s="125" t="s">
        <v>279</v>
      </c>
      <c r="I379" s="23">
        <v>4</v>
      </c>
      <c r="J379" s="23">
        <v>3915000</v>
      </c>
      <c r="K379" s="23">
        <f t="shared" si="5"/>
        <v>15660000</v>
      </c>
      <c r="L379" s="29"/>
    </row>
    <row r="380" spans="1:12" s="110" customFormat="1" ht="67.2" x14ac:dyDescent="0.3">
      <c r="A380" s="17">
        <v>370</v>
      </c>
      <c r="B380" s="20" t="s">
        <v>1264</v>
      </c>
      <c r="C380" s="124" t="s">
        <v>1265</v>
      </c>
      <c r="D380" s="125" t="s">
        <v>1266</v>
      </c>
      <c r="E380" s="125" t="s">
        <v>1267</v>
      </c>
      <c r="F380" s="18" t="s">
        <v>1256</v>
      </c>
      <c r="G380" s="18" t="s">
        <v>262</v>
      </c>
      <c r="H380" s="125" t="s">
        <v>279</v>
      </c>
      <c r="I380" s="23">
        <v>3</v>
      </c>
      <c r="J380" s="23">
        <v>7960000</v>
      </c>
      <c r="K380" s="23">
        <f t="shared" si="5"/>
        <v>23880000</v>
      </c>
      <c r="L380" s="29"/>
    </row>
    <row r="381" spans="1:12" s="110" customFormat="1" ht="84" x14ac:dyDescent="0.3">
      <c r="A381" s="17">
        <v>371</v>
      </c>
      <c r="B381" s="20" t="s">
        <v>1268</v>
      </c>
      <c r="C381" s="124" t="s">
        <v>1269</v>
      </c>
      <c r="D381" s="125" t="s">
        <v>1270</v>
      </c>
      <c r="E381" s="126" t="s">
        <v>1271</v>
      </c>
      <c r="F381" s="18" t="s">
        <v>1256</v>
      </c>
      <c r="G381" s="18" t="s">
        <v>262</v>
      </c>
      <c r="H381" s="125" t="s">
        <v>279</v>
      </c>
      <c r="I381" s="23">
        <v>2</v>
      </c>
      <c r="J381" s="23">
        <v>6335000</v>
      </c>
      <c r="K381" s="23">
        <f t="shared" si="5"/>
        <v>12670000</v>
      </c>
      <c r="L381" s="29"/>
    </row>
    <row r="382" spans="1:12" s="110" customFormat="1" ht="84" x14ac:dyDescent="0.3">
      <c r="A382" s="17">
        <v>372</v>
      </c>
      <c r="B382" s="20" t="s">
        <v>1272</v>
      </c>
      <c r="C382" s="124" t="s">
        <v>1273</v>
      </c>
      <c r="D382" s="125" t="s">
        <v>1274</v>
      </c>
      <c r="E382" s="125" t="s">
        <v>1275</v>
      </c>
      <c r="F382" s="18" t="s">
        <v>1256</v>
      </c>
      <c r="G382" s="18" t="s">
        <v>262</v>
      </c>
      <c r="H382" s="125" t="s">
        <v>279</v>
      </c>
      <c r="I382" s="23">
        <v>2</v>
      </c>
      <c r="J382" s="23">
        <v>8925000</v>
      </c>
      <c r="K382" s="23">
        <f t="shared" si="5"/>
        <v>17850000</v>
      </c>
      <c r="L382" s="29"/>
    </row>
    <row r="383" spans="1:12" s="110" customFormat="1" ht="84" x14ac:dyDescent="0.3">
      <c r="A383" s="17">
        <v>373</v>
      </c>
      <c r="B383" s="20" t="s">
        <v>1276</v>
      </c>
      <c r="C383" s="124" t="s">
        <v>1277</v>
      </c>
      <c r="D383" s="125" t="s">
        <v>1278</v>
      </c>
      <c r="E383" s="125" t="s">
        <v>1279</v>
      </c>
      <c r="F383" s="18" t="s">
        <v>1256</v>
      </c>
      <c r="G383" s="18" t="s">
        <v>262</v>
      </c>
      <c r="H383" s="125" t="s">
        <v>279</v>
      </c>
      <c r="I383" s="23">
        <v>2</v>
      </c>
      <c r="J383" s="23">
        <v>6335000</v>
      </c>
      <c r="K383" s="23">
        <f t="shared" si="5"/>
        <v>12670000</v>
      </c>
      <c r="L383" s="29"/>
    </row>
    <row r="384" spans="1:12" s="110" customFormat="1" ht="67.2" x14ac:dyDescent="0.3">
      <c r="A384" s="17">
        <v>374</v>
      </c>
      <c r="B384" s="20" t="s">
        <v>1280</v>
      </c>
      <c r="C384" s="124" t="s">
        <v>1281</v>
      </c>
      <c r="D384" s="125" t="s">
        <v>1282</v>
      </c>
      <c r="E384" s="125" t="s">
        <v>1283</v>
      </c>
      <c r="F384" s="18" t="s">
        <v>1256</v>
      </c>
      <c r="G384" s="18" t="s">
        <v>262</v>
      </c>
      <c r="H384" s="125" t="s">
        <v>279</v>
      </c>
      <c r="I384" s="23">
        <v>2</v>
      </c>
      <c r="J384" s="23">
        <v>6675000</v>
      </c>
      <c r="K384" s="23">
        <f t="shared" si="5"/>
        <v>13350000</v>
      </c>
      <c r="L384" s="29"/>
    </row>
    <row r="385" spans="1:12" s="110" customFormat="1" ht="100.8" x14ac:dyDescent="0.3">
      <c r="A385" s="17">
        <v>375</v>
      </c>
      <c r="B385" s="20" t="s">
        <v>1284</v>
      </c>
      <c r="C385" s="124" t="s">
        <v>1285</v>
      </c>
      <c r="D385" s="125" t="s">
        <v>1270</v>
      </c>
      <c r="E385" s="125" t="s">
        <v>1286</v>
      </c>
      <c r="F385" s="18" t="s">
        <v>1256</v>
      </c>
      <c r="G385" s="18" t="s">
        <v>262</v>
      </c>
      <c r="H385" s="125" t="s">
        <v>279</v>
      </c>
      <c r="I385" s="23">
        <v>2</v>
      </c>
      <c r="J385" s="23">
        <v>9830000</v>
      </c>
      <c r="K385" s="23">
        <f t="shared" si="5"/>
        <v>19660000</v>
      </c>
      <c r="L385" s="29"/>
    </row>
    <row r="386" spans="1:12" s="110" customFormat="1" ht="50.4" x14ac:dyDescent="0.3">
      <c r="A386" s="17">
        <v>376</v>
      </c>
      <c r="B386" s="20" t="s">
        <v>1287</v>
      </c>
      <c r="C386" s="20" t="s">
        <v>1288</v>
      </c>
      <c r="D386" s="18" t="s">
        <v>1289</v>
      </c>
      <c r="E386" s="18" t="s">
        <v>1290</v>
      </c>
      <c r="F386" s="18" t="s">
        <v>1291</v>
      </c>
      <c r="G386" s="18" t="s">
        <v>1292</v>
      </c>
      <c r="H386" s="18" t="s">
        <v>30</v>
      </c>
      <c r="I386" s="23">
        <v>5</v>
      </c>
      <c r="J386" s="27">
        <v>378000</v>
      </c>
      <c r="K386" s="23">
        <f t="shared" si="5"/>
        <v>1890000</v>
      </c>
      <c r="L386" s="25"/>
    </row>
    <row r="387" spans="1:12" s="110" customFormat="1" ht="84" x14ac:dyDescent="0.3">
      <c r="A387" s="17">
        <v>377</v>
      </c>
      <c r="B387" s="20" t="s">
        <v>1293</v>
      </c>
      <c r="C387" s="20" t="s">
        <v>1294</v>
      </c>
      <c r="D387" s="18" t="s">
        <v>1295</v>
      </c>
      <c r="E387" s="18" t="s">
        <v>1296</v>
      </c>
      <c r="F387" s="18" t="s">
        <v>1297</v>
      </c>
      <c r="G387" s="18" t="s">
        <v>1298</v>
      </c>
      <c r="H387" s="18" t="s">
        <v>60</v>
      </c>
      <c r="I387" s="23">
        <v>20</v>
      </c>
      <c r="J387" s="27">
        <v>273000</v>
      </c>
      <c r="K387" s="23">
        <f t="shared" si="5"/>
        <v>5460000</v>
      </c>
      <c r="L387" s="25"/>
    </row>
    <row r="388" spans="1:12" s="110" customFormat="1" ht="67.2" x14ac:dyDescent="0.3">
      <c r="A388" s="17">
        <v>378</v>
      </c>
      <c r="B388" s="20" t="s">
        <v>1299</v>
      </c>
      <c r="C388" s="20" t="s">
        <v>1300</v>
      </c>
      <c r="D388" s="18" t="s">
        <v>1301</v>
      </c>
      <c r="E388" s="18" t="s">
        <v>1302</v>
      </c>
      <c r="F388" s="18" t="s">
        <v>1303</v>
      </c>
      <c r="G388" s="18" t="s">
        <v>1304</v>
      </c>
      <c r="H388" s="18" t="s">
        <v>30</v>
      </c>
      <c r="I388" s="23">
        <v>20</v>
      </c>
      <c r="J388" s="27">
        <v>168000</v>
      </c>
      <c r="K388" s="23">
        <f t="shared" si="5"/>
        <v>3360000</v>
      </c>
      <c r="L388" s="25"/>
    </row>
    <row r="389" spans="1:12" s="26" customFormat="1" ht="50.4" x14ac:dyDescent="0.3">
      <c r="A389" s="17">
        <v>379</v>
      </c>
      <c r="B389" s="20" t="s">
        <v>1305</v>
      </c>
      <c r="C389" s="20" t="s">
        <v>1306</v>
      </c>
      <c r="D389" s="18" t="s">
        <v>1307</v>
      </c>
      <c r="E389" s="18" t="s">
        <v>1308</v>
      </c>
      <c r="F389" s="18" t="s">
        <v>1309</v>
      </c>
      <c r="G389" s="18" t="s">
        <v>35</v>
      </c>
      <c r="H389" s="18" t="s">
        <v>116</v>
      </c>
      <c r="I389" s="23">
        <v>25</v>
      </c>
      <c r="J389" s="23">
        <v>59850</v>
      </c>
      <c r="K389" s="23">
        <f t="shared" si="5"/>
        <v>1496250</v>
      </c>
      <c r="L389" s="18"/>
    </row>
    <row r="390" spans="1:12" s="26" customFormat="1" ht="50.4" x14ac:dyDescent="0.3">
      <c r="A390" s="17">
        <v>380</v>
      </c>
      <c r="B390" s="20" t="s">
        <v>1310</v>
      </c>
      <c r="C390" s="20" t="s">
        <v>1311</v>
      </c>
      <c r="D390" s="18" t="s">
        <v>1307</v>
      </c>
      <c r="E390" s="18" t="s">
        <v>1312</v>
      </c>
      <c r="F390" s="18" t="s">
        <v>1309</v>
      </c>
      <c r="G390" s="18" t="s">
        <v>35</v>
      </c>
      <c r="H390" s="18" t="s">
        <v>116</v>
      </c>
      <c r="I390" s="23">
        <v>50</v>
      </c>
      <c r="J390" s="23">
        <v>64050</v>
      </c>
      <c r="K390" s="23">
        <f t="shared" si="5"/>
        <v>3202500</v>
      </c>
      <c r="L390" s="18"/>
    </row>
    <row r="391" spans="1:12" s="110" customFormat="1" ht="33.6" x14ac:dyDescent="0.3">
      <c r="A391" s="17">
        <v>381</v>
      </c>
      <c r="B391" s="20" t="s">
        <v>1313</v>
      </c>
      <c r="C391" s="20" t="s">
        <v>1313</v>
      </c>
      <c r="D391" s="18" t="s">
        <v>1314</v>
      </c>
      <c r="E391" s="18" t="s">
        <v>1315</v>
      </c>
      <c r="F391" s="18" t="s">
        <v>1309</v>
      </c>
      <c r="G391" s="18" t="s">
        <v>35</v>
      </c>
      <c r="H391" s="18" t="s">
        <v>60</v>
      </c>
      <c r="I391" s="23">
        <v>10</v>
      </c>
      <c r="J391" s="23">
        <v>267750</v>
      </c>
      <c r="K391" s="23">
        <f t="shared" si="5"/>
        <v>2677500</v>
      </c>
      <c r="L391" s="18"/>
    </row>
    <row r="392" spans="1:12" s="110" customFormat="1" ht="33.6" x14ac:dyDescent="0.3">
      <c r="A392" s="17">
        <v>382</v>
      </c>
      <c r="B392" s="20" t="s">
        <v>1316</v>
      </c>
      <c r="C392" s="20" t="s">
        <v>1317</v>
      </c>
      <c r="D392" s="18" t="s">
        <v>1318</v>
      </c>
      <c r="E392" s="18" t="s">
        <v>1319</v>
      </c>
      <c r="F392" s="18" t="s">
        <v>1309</v>
      </c>
      <c r="G392" s="18" t="s">
        <v>35</v>
      </c>
      <c r="H392" s="18" t="s">
        <v>60</v>
      </c>
      <c r="I392" s="23">
        <v>100</v>
      </c>
      <c r="J392" s="23">
        <v>288750</v>
      </c>
      <c r="K392" s="23">
        <f t="shared" si="5"/>
        <v>28875000</v>
      </c>
      <c r="L392" s="18"/>
    </row>
    <row r="393" spans="1:12" s="110" customFormat="1" ht="16.8" x14ac:dyDescent="0.3">
      <c r="A393" s="17">
        <v>383</v>
      </c>
      <c r="B393" s="20" t="s">
        <v>1320</v>
      </c>
      <c r="C393" s="20" t="s">
        <v>1320</v>
      </c>
      <c r="D393" s="18" t="s">
        <v>1318</v>
      </c>
      <c r="E393" s="18" t="s">
        <v>1321</v>
      </c>
      <c r="F393" s="18" t="s">
        <v>1309</v>
      </c>
      <c r="G393" s="18" t="s">
        <v>35</v>
      </c>
      <c r="H393" s="18" t="s">
        <v>60</v>
      </c>
      <c r="I393" s="23">
        <v>200</v>
      </c>
      <c r="J393" s="23">
        <v>309750</v>
      </c>
      <c r="K393" s="23">
        <f t="shared" si="5"/>
        <v>61950000</v>
      </c>
      <c r="L393" s="18"/>
    </row>
    <row r="394" spans="1:12" s="110" customFormat="1" ht="33.6" x14ac:dyDescent="0.3">
      <c r="A394" s="17">
        <v>384</v>
      </c>
      <c r="B394" s="20" t="s">
        <v>1322</v>
      </c>
      <c r="C394" s="20" t="s">
        <v>1323</v>
      </c>
      <c r="D394" s="18" t="s">
        <v>1324</v>
      </c>
      <c r="E394" s="18" t="s">
        <v>1325</v>
      </c>
      <c r="F394" s="18" t="s">
        <v>1309</v>
      </c>
      <c r="G394" s="18" t="s">
        <v>35</v>
      </c>
      <c r="H394" s="18" t="s">
        <v>60</v>
      </c>
      <c r="I394" s="23">
        <v>150</v>
      </c>
      <c r="J394" s="23">
        <v>512400</v>
      </c>
      <c r="K394" s="23">
        <f t="shared" si="5"/>
        <v>76860000</v>
      </c>
      <c r="L394" s="18"/>
    </row>
    <row r="395" spans="1:12" s="110" customFormat="1" ht="67.2" x14ac:dyDescent="0.3">
      <c r="A395" s="17">
        <v>385</v>
      </c>
      <c r="B395" s="20" t="s">
        <v>1326</v>
      </c>
      <c r="C395" s="20" t="s">
        <v>1326</v>
      </c>
      <c r="D395" s="18" t="s">
        <v>1324</v>
      </c>
      <c r="E395" s="18" t="s">
        <v>1327</v>
      </c>
      <c r="F395" s="18" t="s">
        <v>1309</v>
      </c>
      <c r="G395" s="18" t="s">
        <v>35</v>
      </c>
      <c r="H395" s="18" t="s">
        <v>60</v>
      </c>
      <c r="I395" s="23">
        <v>20</v>
      </c>
      <c r="J395" s="23">
        <v>309750</v>
      </c>
      <c r="K395" s="23">
        <f t="shared" ref="K395:K412" si="6">J395*I395</f>
        <v>6195000</v>
      </c>
      <c r="L395" s="18"/>
    </row>
    <row r="396" spans="1:12" s="26" customFormat="1" ht="33.6" x14ac:dyDescent="0.3">
      <c r="A396" s="17">
        <v>386</v>
      </c>
      <c r="B396" s="20" t="s">
        <v>1328</v>
      </c>
      <c r="C396" s="20" t="s">
        <v>1329</v>
      </c>
      <c r="D396" s="18" t="s">
        <v>1330</v>
      </c>
      <c r="E396" s="18" t="s">
        <v>1331</v>
      </c>
      <c r="F396" s="18" t="s">
        <v>1309</v>
      </c>
      <c r="G396" s="18" t="s">
        <v>35</v>
      </c>
      <c r="H396" s="18" t="s">
        <v>1332</v>
      </c>
      <c r="I396" s="23">
        <v>350</v>
      </c>
      <c r="J396" s="23">
        <v>11970</v>
      </c>
      <c r="K396" s="23">
        <f t="shared" si="6"/>
        <v>4189500</v>
      </c>
      <c r="L396" s="18"/>
    </row>
    <row r="397" spans="1:12" s="110" customFormat="1" ht="50.4" x14ac:dyDescent="0.3">
      <c r="A397" s="17">
        <v>387</v>
      </c>
      <c r="B397" s="127" t="s">
        <v>1333</v>
      </c>
      <c r="C397" s="20" t="s">
        <v>1334</v>
      </c>
      <c r="D397" s="29" t="s">
        <v>1335</v>
      </c>
      <c r="E397" s="18">
        <v>86698153</v>
      </c>
      <c r="F397" s="128" t="s">
        <v>1336</v>
      </c>
      <c r="G397" s="128" t="s">
        <v>29</v>
      </c>
      <c r="H397" s="128" t="s">
        <v>60</v>
      </c>
      <c r="I397" s="129">
        <v>300</v>
      </c>
      <c r="J397" s="130">
        <v>635000</v>
      </c>
      <c r="K397" s="23">
        <f t="shared" si="6"/>
        <v>190500000</v>
      </c>
      <c r="L397" s="18"/>
    </row>
    <row r="398" spans="1:12" s="110" customFormat="1" ht="100.8" x14ac:dyDescent="0.3">
      <c r="A398" s="17">
        <v>388</v>
      </c>
      <c r="B398" s="127" t="s">
        <v>1337</v>
      </c>
      <c r="C398" s="127" t="s">
        <v>1338</v>
      </c>
      <c r="D398" s="29" t="s">
        <v>1339</v>
      </c>
      <c r="E398" s="128" t="s">
        <v>1340</v>
      </c>
      <c r="F398" s="18" t="s">
        <v>1341</v>
      </c>
      <c r="G398" s="18" t="s">
        <v>533</v>
      </c>
      <c r="H398" s="128" t="s">
        <v>30</v>
      </c>
      <c r="I398" s="129">
        <v>600</v>
      </c>
      <c r="J398" s="130">
        <v>17850</v>
      </c>
      <c r="K398" s="23">
        <f t="shared" si="6"/>
        <v>10710000</v>
      </c>
      <c r="L398" s="18"/>
    </row>
    <row r="399" spans="1:12" s="110" customFormat="1" ht="50.4" x14ac:dyDescent="0.3">
      <c r="A399" s="17">
        <v>389</v>
      </c>
      <c r="B399" s="20" t="s">
        <v>1343</v>
      </c>
      <c r="C399" s="20" t="s">
        <v>1344</v>
      </c>
      <c r="D399" s="18" t="s">
        <v>1345</v>
      </c>
      <c r="E399" s="18" t="s">
        <v>1346</v>
      </c>
      <c r="F399" s="18" t="s">
        <v>1347</v>
      </c>
      <c r="G399" s="18" t="s">
        <v>696</v>
      </c>
      <c r="H399" s="18" t="s">
        <v>30</v>
      </c>
      <c r="I399" s="23">
        <v>12</v>
      </c>
      <c r="J399" s="27">
        <v>1325500</v>
      </c>
      <c r="K399" s="23">
        <f t="shared" si="6"/>
        <v>15906000</v>
      </c>
      <c r="L399" s="18"/>
    </row>
    <row r="400" spans="1:12" s="110" customFormat="1" ht="50.4" x14ac:dyDescent="0.3">
      <c r="A400" s="17">
        <v>390</v>
      </c>
      <c r="B400" s="20" t="s">
        <v>1348</v>
      </c>
      <c r="C400" s="20" t="s">
        <v>1349</v>
      </c>
      <c r="D400" s="18" t="s">
        <v>1350</v>
      </c>
      <c r="E400" s="18" t="s">
        <v>1351</v>
      </c>
      <c r="F400" s="18" t="s">
        <v>1347</v>
      </c>
      <c r="G400" s="18" t="s">
        <v>696</v>
      </c>
      <c r="H400" s="18" t="s">
        <v>60</v>
      </c>
      <c r="I400" s="23">
        <v>2</v>
      </c>
      <c r="J400" s="27">
        <v>1156100</v>
      </c>
      <c r="K400" s="23">
        <f t="shared" si="6"/>
        <v>2312200</v>
      </c>
      <c r="L400" s="18"/>
    </row>
    <row r="401" spans="1:12" s="110" customFormat="1" ht="33.6" x14ac:dyDescent="0.3">
      <c r="A401" s="17">
        <v>391</v>
      </c>
      <c r="B401" s="20" t="s">
        <v>1352</v>
      </c>
      <c r="C401" s="20" t="s">
        <v>1353</v>
      </c>
      <c r="D401" s="18" t="s">
        <v>1354</v>
      </c>
      <c r="E401" s="18" t="s">
        <v>1355</v>
      </c>
      <c r="F401" s="18" t="s">
        <v>1356</v>
      </c>
      <c r="G401" s="128" t="s">
        <v>42</v>
      </c>
      <c r="H401" s="18" t="s">
        <v>200</v>
      </c>
      <c r="I401" s="23">
        <v>20</v>
      </c>
      <c r="J401" s="73">
        <v>210000</v>
      </c>
      <c r="K401" s="23">
        <f t="shared" si="6"/>
        <v>4200000</v>
      </c>
      <c r="L401" s="18"/>
    </row>
    <row r="402" spans="1:12" s="110" customFormat="1" ht="33.6" x14ac:dyDescent="0.3">
      <c r="A402" s="17">
        <v>392</v>
      </c>
      <c r="B402" s="20" t="s">
        <v>1357</v>
      </c>
      <c r="C402" s="20" t="s">
        <v>1358</v>
      </c>
      <c r="D402" s="18" t="s">
        <v>1359</v>
      </c>
      <c r="E402" s="18" t="s">
        <v>1360</v>
      </c>
      <c r="F402" s="18" t="s">
        <v>1361</v>
      </c>
      <c r="G402" s="128" t="s">
        <v>42</v>
      </c>
      <c r="H402" s="18" t="s">
        <v>1204</v>
      </c>
      <c r="I402" s="23">
        <v>7000</v>
      </c>
      <c r="J402" s="73">
        <v>3850</v>
      </c>
      <c r="K402" s="23">
        <f t="shared" si="6"/>
        <v>26950000</v>
      </c>
      <c r="L402" s="18"/>
    </row>
    <row r="403" spans="1:12" s="110" customFormat="1" ht="16.8" x14ac:dyDescent="0.3">
      <c r="A403" s="17">
        <v>393</v>
      </c>
      <c r="B403" s="20" t="s">
        <v>1362</v>
      </c>
      <c r="C403" s="20" t="s">
        <v>1362</v>
      </c>
      <c r="D403" s="18" t="s">
        <v>1363</v>
      </c>
      <c r="E403" s="18" t="s">
        <v>1364</v>
      </c>
      <c r="F403" s="18" t="s">
        <v>1365</v>
      </c>
      <c r="G403" s="18" t="s">
        <v>35</v>
      </c>
      <c r="H403" s="18" t="s">
        <v>1159</v>
      </c>
      <c r="I403" s="23">
        <v>10000</v>
      </c>
      <c r="J403" s="73">
        <v>26500</v>
      </c>
      <c r="K403" s="23">
        <f t="shared" si="6"/>
        <v>265000000</v>
      </c>
      <c r="L403" s="18"/>
    </row>
    <row r="404" spans="1:12" s="110" customFormat="1" ht="16.8" x14ac:dyDescent="0.3">
      <c r="A404" s="17">
        <v>394</v>
      </c>
      <c r="B404" s="20" t="s">
        <v>1366</v>
      </c>
      <c r="C404" s="20" t="s">
        <v>1367</v>
      </c>
      <c r="D404" s="18" t="s">
        <v>1368</v>
      </c>
      <c r="E404" s="18" t="s">
        <v>1369</v>
      </c>
      <c r="F404" s="18" t="s">
        <v>1370</v>
      </c>
      <c r="G404" s="18" t="s">
        <v>42</v>
      </c>
      <c r="H404" s="18" t="s">
        <v>351</v>
      </c>
      <c r="I404" s="23">
        <v>100</v>
      </c>
      <c r="J404" s="73">
        <v>180000</v>
      </c>
      <c r="K404" s="23">
        <f t="shared" si="6"/>
        <v>18000000</v>
      </c>
      <c r="L404" s="18"/>
    </row>
    <row r="405" spans="1:12" s="26" customFormat="1" ht="84" x14ac:dyDescent="0.3">
      <c r="A405" s="17">
        <v>395</v>
      </c>
      <c r="B405" s="20" t="s">
        <v>1371</v>
      </c>
      <c r="C405" s="20" t="s">
        <v>1372</v>
      </c>
      <c r="D405" s="18" t="s">
        <v>1373</v>
      </c>
      <c r="E405" s="18" t="s">
        <v>1374</v>
      </c>
      <c r="F405" s="18" t="s">
        <v>1375</v>
      </c>
      <c r="G405" s="18" t="s">
        <v>155</v>
      </c>
      <c r="H405" s="18" t="s">
        <v>30</v>
      </c>
      <c r="I405" s="27">
        <v>300</v>
      </c>
      <c r="J405" s="27">
        <v>19200</v>
      </c>
      <c r="K405" s="23">
        <f t="shared" si="6"/>
        <v>5760000</v>
      </c>
      <c r="L405" s="29"/>
    </row>
    <row r="406" spans="1:12" s="110" customFormat="1" ht="134.4" x14ac:dyDescent="0.3">
      <c r="A406" s="17">
        <v>396</v>
      </c>
      <c r="B406" s="20" t="s">
        <v>1376</v>
      </c>
      <c r="C406" s="20" t="s">
        <v>1377</v>
      </c>
      <c r="D406" s="18" t="s">
        <v>1378</v>
      </c>
      <c r="E406" s="18" t="s">
        <v>1379</v>
      </c>
      <c r="F406" s="18" t="s">
        <v>1375</v>
      </c>
      <c r="G406" s="18" t="s">
        <v>35</v>
      </c>
      <c r="H406" s="18" t="s">
        <v>1380</v>
      </c>
      <c r="I406" s="27">
        <v>10</v>
      </c>
      <c r="J406" s="23">
        <v>4500000</v>
      </c>
      <c r="K406" s="23">
        <f t="shared" si="6"/>
        <v>45000000</v>
      </c>
      <c r="L406" s="29"/>
    </row>
    <row r="407" spans="1:12" s="110" customFormat="1" ht="100.8" x14ac:dyDescent="0.3">
      <c r="A407" s="17">
        <v>397</v>
      </c>
      <c r="B407" s="20" t="s">
        <v>1381</v>
      </c>
      <c r="C407" s="113" t="s">
        <v>1382</v>
      </c>
      <c r="D407" s="18" t="s">
        <v>1378</v>
      </c>
      <c r="E407" s="18" t="s">
        <v>1383</v>
      </c>
      <c r="F407" s="18" t="s">
        <v>1375</v>
      </c>
      <c r="G407" s="18" t="s">
        <v>35</v>
      </c>
      <c r="H407" s="18" t="s">
        <v>1380</v>
      </c>
      <c r="I407" s="27">
        <v>300</v>
      </c>
      <c r="J407" s="23">
        <v>280000</v>
      </c>
      <c r="K407" s="23">
        <f t="shared" si="6"/>
        <v>84000000</v>
      </c>
      <c r="L407" s="29"/>
    </row>
    <row r="408" spans="1:12" s="110" customFormat="1" ht="50.4" x14ac:dyDescent="0.3">
      <c r="A408" s="17">
        <v>398</v>
      </c>
      <c r="B408" s="19" t="s">
        <v>1384</v>
      </c>
      <c r="C408" s="20" t="s">
        <v>1385</v>
      </c>
      <c r="D408" s="18" t="s">
        <v>1386</v>
      </c>
      <c r="E408" s="18" t="s">
        <v>1387</v>
      </c>
      <c r="F408" s="18" t="s">
        <v>1388</v>
      </c>
      <c r="G408" s="131" t="s">
        <v>1389</v>
      </c>
      <c r="H408" s="64" t="s">
        <v>30</v>
      </c>
      <c r="I408" s="132">
        <v>3000</v>
      </c>
      <c r="J408" s="132">
        <v>2184</v>
      </c>
      <c r="K408" s="23">
        <f t="shared" si="6"/>
        <v>6552000</v>
      </c>
      <c r="L408" s="18"/>
    </row>
    <row r="409" spans="1:12" s="110" customFormat="1" ht="50.4" x14ac:dyDescent="0.3">
      <c r="A409" s="17">
        <v>399</v>
      </c>
      <c r="B409" s="19" t="s">
        <v>1390</v>
      </c>
      <c r="C409" s="20" t="s">
        <v>1391</v>
      </c>
      <c r="D409" s="18" t="s">
        <v>1386</v>
      </c>
      <c r="E409" s="18" t="s">
        <v>1392</v>
      </c>
      <c r="F409" s="18" t="s">
        <v>1388</v>
      </c>
      <c r="G409" s="131" t="s">
        <v>1389</v>
      </c>
      <c r="H409" s="64" t="s">
        <v>30</v>
      </c>
      <c r="I409" s="132">
        <v>16000</v>
      </c>
      <c r="J409" s="132">
        <v>2184</v>
      </c>
      <c r="K409" s="23">
        <f t="shared" si="6"/>
        <v>34944000</v>
      </c>
      <c r="L409" s="18"/>
    </row>
    <row r="410" spans="1:12" s="26" customFormat="1" ht="50.4" x14ac:dyDescent="0.3">
      <c r="A410" s="17">
        <v>400</v>
      </c>
      <c r="B410" s="19" t="s">
        <v>1393</v>
      </c>
      <c r="C410" s="20" t="s">
        <v>1394</v>
      </c>
      <c r="D410" s="18" t="s">
        <v>1386</v>
      </c>
      <c r="E410" s="18" t="s">
        <v>1395</v>
      </c>
      <c r="F410" s="18" t="s">
        <v>1388</v>
      </c>
      <c r="G410" s="131" t="s">
        <v>1389</v>
      </c>
      <c r="H410" s="64" t="s">
        <v>30</v>
      </c>
      <c r="I410" s="132">
        <v>6000</v>
      </c>
      <c r="J410" s="132">
        <v>2457</v>
      </c>
      <c r="K410" s="23">
        <f t="shared" si="6"/>
        <v>14742000</v>
      </c>
      <c r="L410" s="18"/>
    </row>
    <row r="411" spans="1:12" s="26" customFormat="1" ht="50.4" x14ac:dyDescent="0.3">
      <c r="A411" s="17">
        <v>401</v>
      </c>
      <c r="B411" s="19" t="s">
        <v>1396</v>
      </c>
      <c r="C411" s="20" t="s">
        <v>1397</v>
      </c>
      <c r="D411" s="18" t="s">
        <v>1398</v>
      </c>
      <c r="E411" s="18" t="s">
        <v>1399</v>
      </c>
      <c r="F411" s="18" t="s">
        <v>1388</v>
      </c>
      <c r="G411" s="131" t="s">
        <v>1389</v>
      </c>
      <c r="H411" s="64" t="s">
        <v>30</v>
      </c>
      <c r="I411" s="132">
        <v>20000</v>
      </c>
      <c r="J411" s="134">
        <v>829.5</v>
      </c>
      <c r="K411" s="23">
        <f t="shared" si="6"/>
        <v>16590000</v>
      </c>
      <c r="L411" s="18"/>
    </row>
    <row r="412" spans="1:12" s="26" customFormat="1" ht="84" x14ac:dyDescent="0.3">
      <c r="A412" s="17">
        <v>402</v>
      </c>
      <c r="B412" s="20" t="s">
        <v>1400</v>
      </c>
      <c r="C412" s="20" t="s">
        <v>1401</v>
      </c>
      <c r="D412" s="18" t="s">
        <v>1402</v>
      </c>
      <c r="E412" s="18" t="s">
        <v>1403</v>
      </c>
      <c r="F412" s="18" t="s">
        <v>1404</v>
      </c>
      <c r="G412" s="18" t="s">
        <v>574</v>
      </c>
      <c r="H412" s="18" t="s">
        <v>30</v>
      </c>
      <c r="I412" s="27">
        <v>30</v>
      </c>
      <c r="J412" s="27">
        <v>44000</v>
      </c>
      <c r="K412" s="23">
        <f t="shared" si="6"/>
        <v>1320000</v>
      </c>
      <c r="L412" s="87"/>
    </row>
    <row r="414" spans="1:12" ht="24.75" customHeight="1" x14ac:dyDescent="0.3">
      <c r="B414" s="145" t="s">
        <v>1411</v>
      </c>
      <c r="C414" s="149" t="s">
        <v>1412</v>
      </c>
      <c r="D414" s="149"/>
    </row>
    <row r="415" spans="1:12" ht="24.75" customHeight="1" x14ac:dyDescent="0.3">
      <c r="C415" s="148" t="s">
        <v>1414</v>
      </c>
      <c r="D415" s="148"/>
      <c r="E415" s="146" t="s">
        <v>1413</v>
      </c>
    </row>
    <row r="416" spans="1:12" ht="19.2" x14ac:dyDescent="0.3">
      <c r="C416" s="146"/>
      <c r="D416" s="147"/>
    </row>
  </sheetData>
  <autoFilter ref="A9:L413"/>
  <mergeCells count="7">
    <mergeCell ref="C415:D415"/>
    <mergeCell ref="C414:D414"/>
    <mergeCell ref="A1:E1"/>
    <mergeCell ref="A2:E2"/>
    <mergeCell ref="A5:L5"/>
    <mergeCell ref="A6:L6"/>
    <mergeCell ref="A7:L7"/>
  </mergeCells>
  <conditionalFormatting sqref="C146:C151">
    <cfRule type="duplicateValues" dxfId="21" priority="24"/>
  </conditionalFormatting>
  <conditionalFormatting sqref="C152:C153">
    <cfRule type="duplicateValues" dxfId="20" priority="23"/>
  </conditionalFormatting>
  <conditionalFormatting sqref="C154">
    <cfRule type="duplicateValues" dxfId="19" priority="22"/>
  </conditionalFormatting>
  <conditionalFormatting sqref="C155:C156">
    <cfRule type="duplicateValues" dxfId="18" priority="25"/>
  </conditionalFormatting>
  <conditionalFormatting sqref="D230:E238 D240:E240">
    <cfRule type="cellIs" dxfId="17" priority="21" operator="equal">
      <formula>0</formula>
    </cfRule>
  </conditionalFormatting>
  <conditionalFormatting sqref="D253:E254">
    <cfRule type="cellIs" dxfId="16" priority="20" operator="equal">
      <formula>0</formula>
    </cfRule>
  </conditionalFormatting>
  <conditionalFormatting sqref="D255:E257">
    <cfRule type="cellIs" dxfId="15" priority="19" operator="equal">
      <formula>0</formula>
    </cfRule>
  </conditionalFormatting>
  <conditionalFormatting sqref="D258:E285">
    <cfRule type="cellIs" dxfId="14" priority="18" operator="equal">
      <formula>0</formula>
    </cfRule>
  </conditionalFormatting>
  <conditionalFormatting sqref="D286:E289">
    <cfRule type="cellIs" dxfId="13" priority="17" operator="equal">
      <formula>0</formula>
    </cfRule>
  </conditionalFormatting>
  <conditionalFormatting sqref="D304:E306">
    <cfRule type="cellIs" dxfId="12" priority="16" operator="equal">
      <formula>0</formula>
    </cfRule>
  </conditionalFormatting>
  <conditionalFormatting sqref="B307:J309">
    <cfRule type="cellIs" dxfId="11" priority="15" stopIfTrue="1" operator="equal">
      <formula>0</formula>
    </cfRule>
  </conditionalFormatting>
  <conditionalFormatting sqref="F307:G309">
    <cfRule type="cellIs" dxfId="10" priority="14" stopIfTrue="1" operator="equal">
      <formula>0</formula>
    </cfRule>
  </conditionalFormatting>
  <conditionalFormatting sqref="G309">
    <cfRule type="cellIs" dxfId="9" priority="13" stopIfTrue="1" operator="equal">
      <formula>0</formula>
    </cfRule>
  </conditionalFormatting>
  <conditionalFormatting sqref="G372:G375">
    <cfRule type="cellIs" dxfId="8" priority="11" stopIfTrue="1" operator="equal">
      <formula>0</formula>
    </cfRule>
  </conditionalFormatting>
  <conditionalFormatting sqref="G378">
    <cfRule type="cellIs" dxfId="7" priority="8" stopIfTrue="1" operator="equal">
      <formula>0</formula>
    </cfRule>
  </conditionalFormatting>
  <conditionalFormatting sqref="G377">
    <cfRule type="cellIs" dxfId="6" priority="9" stopIfTrue="1" operator="equal">
      <formula>0</formula>
    </cfRule>
  </conditionalFormatting>
  <conditionalFormatting sqref="D86:E86">
    <cfRule type="cellIs" dxfId="5" priority="7" operator="equal">
      <formula>0</formula>
    </cfRule>
  </conditionalFormatting>
  <conditionalFormatting sqref="D70:E70">
    <cfRule type="cellIs" dxfId="4" priority="6" operator="equal">
      <formula>0</formula>
    </cfRule>
  </conditionalFormatting>
  <conditionalFormatting sqref="D72:E72">
    <cfRule type="cellIs" dxfId="3" priority="5" operator="equal">
      <formula>0</formula>
    </cfRule>
  </conditionalFormatting>
  <conditionalFormatting sqref="F375">
    <cfRule type="cellIs" dxfId="2" priority="4" stopIfTrue="1" operator="equal">
      <formula>0</formula>
    </cfRule>
  </conditionalFormatting>
  <conditionalFormatting sqref="G376">
    <cfRule type="cellIs" dxfId="1" priority="3" stopIfTrue="1" operator="equal">
      <formula>0</formula>
    </cfRule>
  </conditionalFormatting>
  <conditionalFormatting sqref="F376">
    <cfRule type="cellIs" dxfId="0" priority="2" stopIfTrue="1" operator="equal">
      <formula>0</formula>
    </cfRule>
  </conditionalFormatting>
  <printOptions horizontalCentered="1"/>
  <pageMargins left="0.23622047244094491" right="7.874015748031496E-2" top="0.27559055118110237" bottom="0.15748031496062992" header="0.19685039370078741" footer="0"/>
  <pageSetup paperSize="9" scale="55" fitToHeight="0" orientation="landscape" r:id="rId1"/>
  <headerFooter differentFirst="1">
    <oddHeader>&amp;C&amp;"Times New Roman,Regular"&amp;12-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 </vt:lpstr>
      <vt:lpstr>'DM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GIGA</cp:lastModifiedBy>
  <cp:lastPrinted>2022-07-14T10:02:35Z</cp:lastPrinted>
  <dcterms:created xsi:type="dcterms:W3CDTF">2022-07-12T09:22:04Z</dcterms:created>
  <dcterms:modified xsi:type="dcterms:W3CDTF">2023-02-09T08:04:22Z</dcterms:modified>
</cp:coreProperties>
</file>