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 ANH KHOA\Desktop\"/>
    </mc:Choice>
  </mc:AlternateContent>
  <bookViews>
    <workbookView xWindow="0" yWindow="0" windowWidth="15360" windowHeight="8520"/>
  </bookViews>
  <sheets>
    <sheet name="DANH MUC VTTH 2018" sheetId="5"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0" i="5" l="1"/>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alcChain>
</file>

<file path=xl/comments1.xml><?xml version="1.0" encoding="utf-8"?>
<comments xmlns="http://schemas.openxmlformats.org/spreadsheetml/2006/main">
  <authors>
    <author>VTYT</author>
  </authors>
  <commentList>
    <comment ref="F48" authorId="0" shapeId="0">
      <text>
        <r>
          <rPr>
            <b/>
            <sz val="9"/>
            <color indexed="81"/>
            <rFont val="Tahoma"/>
            <family val="2"/>
          </rPr>
          <t>VTYT:</t>
        </r>
        <r>
          <rPr>
            <sz val="9"/>
            <color indexed="81"/>
            <rFont val="Tahoma"/>
            <family val="2"/>
          </rPr>
          <t xml:space="preserve">
</t>
        </r>
      </text>
    </comment>
    <comment ref="F228" authorId="0" shapeId="0">
      <text>
        <r>
          <rPr>
            <b/>
            <sz val="9"/>
            <color indexed="81"/>
            <rFont val="Tahoma"/>
            <family val="2"/>
          </rPr>
          <t>VTYT:</t>
        </r>
        <r>
          <rPr>
            <sz val="9"/>
            <color indexed="81"/>
            <rFont val="Tahoma"/>
            <family val="2"/>
          </rPr>
          <t xml:space="preserve">
</t>
        </r>
      </text>
    </comment>
  </commentList>
</comments>
</file>

<file path=xl/sharedStrings.xml><?xml version="1.0" encoding="utf-8"?>
<sst xmlns="http://schemas.openxmlformats.org/spreadsheetml/2006/main" count="1187" uniqueCount="619">
  <si>
    <t>STT</t>
  </si>
  <si>
    <t>STT trong
HSMT</t>
  </si>
  <si>
    <t xml:space="preserve">Tên hàng hoá </t>
  </si>
  <si>
    <t>Tên thành phẩm</t>
  </si>
  <si>
    <t>Đơn vị tính</t>
  </si>
  <si>
    <t>Đơn giá</t>
  </si>
  <si>
    <t>Nhà SX Nước SX</t>
  </si>
  <si>
    <t>Giấy siêu âm trắng đen 110mm x 20m</t>
  </si>
  <si>
    <t>Cuộn</t>
  </si>
  <si>
    <t>Telepape- Sonomed 
Malaysia</t>
  </si>
  <si>
    <t>Giấy in cho máy đo điện tim 3 kênh kích thước 80mmx20m</t>
  </si>
  <si>
    <t>Số Lượng</t>
  </si>
  <si>
    <t>Rọ lấy sỏi 3.0 Fr, 4 wire, dài 90cm (stone basket), có adapter</t>
  </si>
  <si>
    <t>Rọ lấy sỏi niệu quản, có adapter</t>
  </si>
  <si>
    <t>Cái</t>
  </si>
  <si>
    <t>Marflow AG 
Thụy Sỹ</t>
  </si>
  <si>
    <t>Ống thông niệu quản thẳng đầu mở các size</t>
  </si>
  <si>
    <t>ỐNG NIỆU QUẢN THẲNG ĐẦU MỞ CÁC SIZE</t>
  </si>
  <si>
    <t>Sond JJ thường dài 26cm, các cỡ từ số 5 đến số 8</t>
  </si>
  <si>
    <t>Sond JJ các cỡ</t>
  </si>
  <si>
    <t>Guide Wire Hydrophylic 0.035", dài 150cm (dây dẫn đường dạng mềm)</t>
  </si>
  <si>
    <t>Dây dẫn đường mềm phủ Hydrophilic, dài 150cm</t>
  </si>
  <si>
    <t>Guide Wire PTFE Coated p 0.035", dài 150cm ( Dây dẫn đường dạng cứng)</t>
  </si>
  <si>
    <t>Dây dẫn đường cứng đầu thẳng dài 150cm cỡ 0.035"</t>
  </si>
  <si>
    <t>Băng cuộn VN 0,09m x 3m</t>
  </si>
  <si>
    <t>Băng cuộn y tế 0,09m x 3m</t>
  </si>
  <si>
    <t>Cuộn</t>
  </si>
  <si>
    <t>Bảo Thạch 
Việt Nan</t>
  </si>
  <si>
    <t>Bông hút 1kg (Bông gòn thấm nước)</t>
  </si>
  <si>
    <t>Kg</t>
  </si>
  <si>
    <t>Bông gòn không thấm</t>
  </si>
  <si>
    <t>Gạc dẫn lưu 2cm x 20cm x 6 lớp</t>
  </si>
  <si>
    <t>Miếng</t>
  </si>
  <si>
    <t>Gạc ép sọ não 2*8*4 lớp</t>
  </si>
  <si>
    <t>Gói</t>
  </si>
  <si>
    <t>Gạc hút 0,8m (Gạc y tế)</t>
  </si>
  <si>
    <t>Mét</t>
  </si>
  <si>
    <t>Gạc 7,5cm x 7,5cm (8 lớp)</t>
  </si>
  <si>
    <t>Gạc y tế size: 7,5cmx7,5cmx8 lớp</t>
  </si>
  <si>
    <t>Khẩu trang giấy 3 lớp tiệt trùng</t>
  </si>
  <si>
    <t>Cái</t>
  </si>
  <si>
    <t>Túi ép dẹp 100 x 200m</t>
  </si>
  <si>
    <t>BMS Việt Nam</t>
  </si>
  <si>
    <t>Túi ép dẹp 200 x 200m</t>
  </si>
  <si>
    <t>Tép</t>
  </si>
  <si>
    <t>CPT
Việt Nam</t>
  </si>
  <si>
    <t>CHỈ CARELON (NYLON) 4/0, KIM TAM GIÁC 3/8C, 18 MM</t>
  </si>
  <si>
    <t>Chỉ Carelon (Nylon) số 5/0, kim tam giác, dài 16 mm</t>
  </si>
  <si>
    <t>Chỉ Carelon 7/0 có kim tam giác</t>
  </si>
  <si>
    <t>Chỉ Carelon số 6/0 kim tam giác</t>
  </si>
  <si>
    <t>Chỉ Caresilk 2/0 kim tam giác</t>
  </si>
  <si>
    <t>Chỉ Caresilk số 0 không kim dài 10 x 75cm S3510</t>
  </si>
  <si>
    <t>CHỈ CARESORB (POLYGLACTIN 910) 2/0, KIM TRÒN 1/2C, 26 MM</t>
  </si>
  <si>
    <t>CHỈ CARESORB (POLYGLACTIN 910) 3/0, KIM TRÒN 1/2C, 26 MM</t>
  </si>
  <si>
    <t>CHỈ CARESORB (POLYGLACTIN 910) SỐ 1, 90 CM, KIM TRÒN 1/2C, 40 MM</t>
  </si>
  <si>
    <t>Chỉ Caresyn Rapid số 2/0 dài 90cm, kim tròn 1/2c, dài 37mm (Chỉ khâu tiêu nhanh các loại)</t>
  </si>
  <si>
    <t>Chỉ không tan tự nhiên số 2/0 kim tròn (Chỉ Caresilk)</t>
  </si>
  <si>
    <t>Chỉ không tan tự nhiên số 3/0 kim tam giác (Chỉ Caresilk)</t>
  </si>
  <si>
    <t>Chỉ không tan tự nhiên số 3/0 kim tròn (Chỉ Caresilk)</t>
  </si>
  <si>
    <t>Chỉ không tan tự nhiên số 4/0 kim tam giác (Chỉ Caresilk)</t>
  </si>
  <si>
    <t>Chỉ không tan tự nhiên số 5/0 kim tam giác (Chỉ Caresilk)</t>
  </si>
  <si>
    <t>Chỉ thép khâu xương bánh chè</t>
  </si>
  <si>
    <t>Chỉ thép khâu xương bánh chè (Patelle Set) số 7, dài 60 cm, kim tam giác 120mm, ST90D120</t>
  </si>
  <si>
    <t>Bộ tiêm chích FAV (dùng trong lọc thận)</t>
  </si>
  <si>
    <t>Bộ tiêm chích FAV M15, VT</t>
  </si>
  <si>
    <t>Danameco
Việt Nam</t>
  </si>
  <si>
    <t>Bao cần camera nội soi</t>
  </si>
  <si>
    <t>Gạc phẫu thuật ổ bụng 30 x 40cm x 8 lớp, cản quang vô trùng</t>
  </si>
  <si>
    <t>Nón giấy (nam - nữ)</t>
  </si>
  <si>
    <t>Mũ phẫu thuật M4, VT</t>
  </si>
  <si>
    <t>Băng vải treo tay</t>
  </si>
  <si>
    <t>Gia Hưng Vina
Việt Nam</t>
  </si>
  <si>
    <t>Dây truyền dịch 60 giọt/ml có bầu 150ml, không chứa DEHP (Polyvol Burrer Set 150ml)</t>
  </si>
  <si>
    <t>Dây truyền dịch 60 giọt có bầu pha thuốc</t>
  </si>
  <si>
    <t>Sợi</t>
  </si>
  <si>
    <t>Perfect
Việt Nam</t>
  </si>
  <si>
    <t>Airway các loại số 0,1,2,3,4</t>
  </si>
  <si>
    <t>Airway các số</t>
  </si>
  <si>
    <t>Besmed
Taiwan</t>
  </si>
  <si>
    <t>Mặt nạ thở mũi miệng dùng cho máy thở</t>
  </si>
  <si>
    <t>Resmed 
Úc</t>
  </si>
  <si>
    <t>Da bơm dùng cho máy phun khí dung PariBoy SX</t>
  </si>
  <si>
    <t>Pari
Đức</t>
  </si>
  <si>
    <t>Dây nối điện cao tần đơn cực (UXTLT)</t>
  </si>
  <si>
    <t>Sutter - Đức</t>
  </si>
  <si>
    <t>Dây nối kẹp Bipolar loại sử dụng nhiều lần</t>
  </si>
  <si>
    <t>Tấm điện cực trung tính REM sử dụng nhiều lần</t>
  </si>
  <si>
    <t>Tấm điện cực trung tính REM sử dụng nhiều lần kềm dây nối dài 4m</t>
  </si>
  <si>
    <t>Erbe - Đức</t>
  </si>
  <si>
    <t>Tay dao 2 nút bấm, 3 chấu dùng cho máy cắt đốt sử dụng nhiều lần dài 4m</t>
  </si>
  <si>
    <t>Tay dao cắt đốt tương thích với chuẩn kết nối 3 chân monolar của các loại máy Force FX, Vio 300/200</t>
  </si>
  <si>
    <t>Tay dao cắt đốt đơn cực 3 chấu</t>
  </si>
  <si>
    <t>MSB
Trung Quốc</t>
  </si>
  <si>
    <t>Kẹp mạch máu nội soi Hemoclip</t>
  </si>
  <si>
    <t>Kẹp mạch máu nội soi Hemoclip, chất liệu Titanium, kim loại màu xám sẩm, không rỉ sét, tương hợp với cơ thể người, thiết kế phù hợp dùng kẹp clip mạch máu trong phẫu thuật nội soi. Đóng gói và tiệt trùng vĩ 10 cái : 1 mặt giấy 1 mặt nhựa poly cứng</t>
  </si>
  <si>
    <t>Karl Storz
Mỹ</t>
  </si>
  <si>
    <t>Dung dịch khử khuẩn Enzyme 3% enzyme protease +0.4%enzyme amylase + 8.25% C12-C18- Theyleneglycol hoặc tương đương</t>
  </si>
  <si>
    <t>Dung dịch khử khuẩn bề mặt dụng cụ Cidezyme 1L</t>
  </si>
  <si>
    <t>Chai</t>
  </si>
  <si>
    <t>Johnson &amp; Johnson
Nhật</t>
  </si>
  <si>
    <t>Dung dịch sát khuẩn, khử trùng dụng cụ không chịu nhiệt Glutaraldehyde 2.55% 5 lít</t>
  </si>
  <si>
    <t>Dung dịch khử khuẩn dụng cụ Cidex 14 day ( Cidex Activated)</t>
  </si>
  <si>
    <t>Can</t>
  </si>
  <si>
    <t>Dung dịch khử trùng dụng cụ ORTHO-PHTHLADEHYDE 0.55% pH 7.2-7.8 , công thức không gây ăn mòn</t>
  </si>
  <si>
    <t>Dung dịch khử khuẩn dụng cụ Cidex OPA 5L</t>
  </si>
  <si>
    <t>Viên khử khuẩn 2.5g chứa Troclosense Sodium</t>
  </si>
  <si>
    <t>Viên nén khử khuẩn Presept 2.5g</t>
  </si>
  <si>
    <t>Viên</t>
  </si>
  <si>
    <t>Johnson &amp; Johnson
Ireland</t>
  </si>
  <si>
    <t>Sáp xương 2,5 gram</t>
  </si>
  <si>
    <t>Sáp cầm máu tiệt trùng dùng cho xương Bone Wax 2,5gram - W810T</t>
  </si>
  <si>
    <t>Johnson &amp; Johnson Medical Limited.
Anh</t>
  </si>
  <si>
    <t>Clip mạch máu LT300</t>
  </si>
  <si>
    <t>Clip kẹp mạch titan Ligaclip Extra cỡ trung bình lớn - LT300</t>
  </si>
  <si>
    <t>Vĩ</t>
  </si>
  <si>
    <t>Ethicon Endo Surgery - 
Johnson &amp;Johnson 
USA/Mexico</t>
  </si>
  <si>
    <t>Clip mạch máu LT400</t>
  </si>
  <si>
    <t>Clip kẹp mạch titan Ligaclip Extra cỡ lớn - LT400</t>
  </si>
  <si>
    <t>vĩ</t>
  </si>
  <si>
    <t>Vật liệu cầm máu 8 x 3cm</t>
  </si>
  <si>
    <t>Miếng cầm máu SPONGOSTAN bằng gelatin dạng ống màu trắng  tiệt trùng, không tan 8x3cm - MS0004</t>
  </si>
  <si>
    <t>Ferrosan Medical Devices A/S
Đan Mạch</t>
  </si>
  <si>
    <t>LƯỠI DAO MỔ SỐ 10</t>
  </si>
  <si>
    <t>Dao mổ Feather số 10 (thép không rỉ)</t>
  </si>
  <si>
    <t>Feather
Nhật</t>
  </si>
  <si>
    <t>LƯỠI DAO MỔ SỐ 11</t>
  </si>
  <si>
    <t>Dao mổ Feather số 11 (thép không rỉ)</t>
  </si>
  <si>
    <t>LƯỠI DAO MỔ SỐ 15</t>
  </si>
  <si>
    <t>Dao mổ Feather số 15 (thép không rỉ)</t>
  </si>
  <si>
    <t>Lưỡi dao mổ số 20</t>
  </si>
  <si>
    <t>Dao mổ Feather số 20 (thép không rỉ)</t>
  </si>
  <si>
    <t>Intrafix (Dây truyền dịch)</t>
  </si>
  <si>
    <t>B.Braun- Aesculap
Đức</t>
  </si>
  <si>
    <t>Bình chứa dịch dùng trong điều trị các tổn thương bằng phương pháp hút áp lực âm</t>
  </si>
  <si>
    <t>CURASYS CANISTER TYPE C</t>
  </si>
  <si>
    <t>Bình</t>
  </si>
  <si>
    <t>DW MEDIPHARM CO., LTD
Hàn Quốc</t>
  </si>
  <si>
    <t>Bộ vật tư cỡ trung bình dùng trong điều trị các tổn thương bằng phương pháp hút áp lực âm gồm: miếng xốp, đầu nối, dây dẫn dịch, băng dán cố định</t>
  </si>
  <si>
    <t>CURAVAC CURA PUMFK2</t>
  </si>
  <si>
    <t>Bộ</t>
  </si>
  <si>
    <t>Bộ vật tư cỡ lớn dùng trong điều trị các tổn thương bằng phương pháp hút áp lực âm gồm: miếng xốp, đầu nối, dây dẫn dịch, băng dán cố định</t>
  </si>
  <si>
    <t>CURAVAC CURA PULFK2</t>
  </si>
  <si>
    <t>Tăm bông vi sinh vô trùng, gói 1 que</t>
  </si>
  <si>
    <t>Cây</t>
  </si>
  <si>
    <t>Greetmed
Trung Quốc</t>
  </si>
  <si>
    <t>Bình dẫn lưu màng phổi nhựa</t>
  </si>
  <si>
    <t>Bình thông phổi 1600ml</t>
  </si>
  <si>
    <t>Kẹp rốn tiệt trùng</t>
  </si>
  <si>
    <t>Kẹp rốn sơ sinh</t>
  </si>
  <si>
    <t>Bình dẫn lưu áp lực âm 400ml</t>
  </si>
  <si>
    <t>Bình dẫn lưu vết thương</t>
  </si>
  <si>
    <t>Ống thông hậu môn rectal số 24</t>
  </si>
  <si>
    <t>Sond Rectal số 24</t>
  </si>
  <si>
    <t>ống thông dẫn lưu thận, dạ dày (Sonde Pezzer)</t>
  </si>
  <si>
    <t>Sonde Pezzer</t>
  </si>
  <si>
    <t>Kim châm cứu vô trùng dùng 1 lần 0,3 x 2,5cm</t>
  </si>
  <si>
    <t>Kim châm cứu các cỡ</t>
  </si>
  <si>
    <t>Vi</t>
  </si>
  <si>
    <t>Tianxie
Trung Quốc</t>
  </si>
  <si>
    <t xml:space="preserve">Kim châm cứu vô trùng dùng 1 lần </t>
  </si>
  <si>
    <t xml:space="preserve">Kim châm cứu </t>
  </si>
  <si>
    <t>Hộp</t>
  </si>
  <si>
    <t>Lam mỏng 22 x 22 mm</t>
  </si>
  <si>
    <t>Lamel (hộp 100 miếng)</t>
  </si>
  <si>
    <t>Lam kính dày</t>
  </si>
  <si>
    <t>LAM KÍNH 7105, LAM NHÁM</t>
  </si>
  <si>
    <t>Khai mở khí quản các số</t>
  </si>
  <si>
    <t>Ống mở khí quản các số (tracheostomy)</t>
  </si>
  <si>
    <t>Túi đựng nước tiểu</t>
  </si>
  <si>
    <t>Túi đựng nước tiểu 2000ml</t>
  </si>
  <si>
    <t>Lọc vi khuẩn đo chức năng hô hấp tương thích với máy KoKo PST</t>
  </si>
  <si>
    <t>Excellentcare
Anh</t>
  </si>
  <si>
    <t>Nút chặn kim luồn</t>
  </si>
  <si>
    <t>Nút chặn kim luồn có cổng chích thuốc</t>
  </si>
  <si>
    <t>Insung
Hàn Quốc</t>
  </si>
  <si>
    <t>Đai cố định khớp vai (đai Desault)</t>
  </si>
  <si>
    <t>Đai desault trái, phải các số</t>
  </si>
  <si>
    <t>Mask oxy có túi dự trữ trẻ em, người lớn</t>
  </si>
  <si>
    <t>Mask thở oxy có túi người lớn size XL,L, Trẻ em size M</t>
  </si>
  <si>
    <t>Nanjing Winice
Trung Quốc</t>
  </si>
  <si>
    <t>Nẹp đùi - cổ chân/ Nẹp Zimmer</t>
  </si>
  <si>
    <t>Nẹp đùi  Zimmer các cở</t>
  </si>
  <si>
    <t>Nẹp vải cẳng tay các số</t>
  </si>
  <si>
    <t>Que thử hóa học (Comply Steam Chemical Integrator)</t>
  </si>
  <si>
    <t>Que thử hóa học - Comply Steam Chemical Integrator 5.1cm x 1.9cm (1243A)</t>
  </si>
  <si>
    <t>3M
Mỹ</t>
  </si>
  <si>
    <t>Băng keo đo nhiệt độ hấp</t>
  </si>
  <si>
    <t>Băng keo chỉ thị nhiệt - Comply Steam 1.2cm x 55m (1322-12MM)</t>
  </si>
  <si>
    <t>Optilene Mesh LP 5 x 10cm (Chỉ lưới Mesh điều trị thoát vị bẹn)</t>
  </si>
  <si>
    <t>RM5100SP/Vigimesh SP</t>
  </si>
  <si>
    <t>Vigilenz
Malaysia</t>
  </si>
  <si>
    <t>PREMILENE MESH 7,5 X 15CM</t>
  </si>
  <si>
    <t>Lưới điều trị thoát vị RM7150SP Vigimesh SP 7.5x15cm</t>
  </si>
  <si>
    <t>Chỉ Carelon (Nylon) số 3/0, kim tròn, dài 22 mm</t>
  </si>
  <si>
    <t>Chỉ phẫu thuật B37CD240 Brilon USP 3/0 75cm, CD24mm</t>
  </si>
  <si>
    <t>Chỉ Trustigut (C) (Chromic Catgut) số 1, kim tròn, dài 40 mm</t>
  </si>
  <si>
    <t>Chỉ phẫu thuật C17RH400 catgut Chrom USP 1, 75cm, RH40mm</t>
  </si>
  <si>
    <t>Hậu môn tạm</t>
  </si>
  <si>
    <t xml:space="preserve">PROXIMA DRAINABLE -TRANSPARENT </t>
  </si>
  <si>
    <t>Túi</t>
  </si>
  <si>
    <t>B.Braun
Pháp</t>
  </si>
  <si>
    <t>Băng bó bột 10cmx2.7m</t>
  </si>
  <si>
    <t>Urgo
 Thái Lan</t>
  </si>
  <si>
    <t>Băng bó bột 15cmx2.7m</t>
  </si>
  <si>
    <t>Băng bó bột 7.5cmx2.7m</t>
  </si>
  <si>
    <t>Băng thun 3 móc màu trắng</t>
  </si>
  <si>
    <t>Urgoband 10cmx4.5m</t>
  </si>
  <si>
    <t xml:space="preserve">Băng keo cá nhân </t>
  </si>
  <si>
    <t>Urgo Durable 2cmx6cm</t>
  </si>
  <si>
    <t>Băng keo có gạc vô trùng 250mm x 90mm (Urgosterile)</t>
  </si>
  <si>
    <t>Urgsterile 250mmx90mm</t>
  </si>
  <si>
    <t>Băng keo có gạc vô trùng không thấn mước (53x70)mm</t>
  </si>
  <si>
    <t>Urgsterile 53mmx70mm</t>
  </si>
  <si>
    <t xml:space="preserve">Băng keo cuộn co giãn 10cm x 10m </t>
  </si>
  <si>
    <t>Urgoderm 10cmx10m</t>
  </si>
  <si>
    <t>Băng keo lụa 2.5cm x 5m</t>
  </si>
  <si>
    <t>Urgosyval 2.5cmx5m (không hộp)</t>
  </si>
  <si>
    <t>Băng dán sườn10cmx4,5m</t>
  </si>
  <si>
    <t>Urgocrepe 10cmx4,5m</t>
  </si>
  <si>
    <t>Băng dán có tính thấm hút dạng gạc Urgotul 10x10cm</t>
  </si>
  <si>
    <t>Urgotul 10 x 10 cm</t>
  </si>
  <si>
    <t xml:space="preserve"> Nẹp ốp đầu trên cẳng chân I , 5 đến 13 lỗ trái phải</t>
  </si>
  <si>
    <t>Nẹp ốp đầu trên cẳng chân I trái, phải các cỡ</t>
  </si>
  <si>
    <t>Jiangsu Ideal Medical Science &amp; Technology Co.,Ltd
Trung Quốc</t>
  </si>
  <si>
    <t>Đinh chốt cẳng chân 8-9mm, dài 240-340mm</t>
  </si>
  <si>
    <t>Đinh chốt cẳng chân 8, 9 các cỡ</t>
  </si>
  <si>
    <t>Đinh chốt đùi dài 9-10mm, dài 300-400mm</t>
  </si>
  <si>
    <t>Đinh chốt đùi dài 9,10 các cỡ</t>
  </si>
  <si>
    <t xml:space="preserve">Đinh Kirschner  </t>
  </si>
  <si>
    <t>Đinh Kirschner  các cỡ</t>
  </si>
  <si>
    <t>Đinh Steinman  các cỡ</t>
  </si>
  <si>
    <t>Đinh Steinman 4.0 các cỡ</t>
  </si>
  <si>
    <t>Khung Cố định ngoài cẳng chân</t>
  </si>
  <si>
    <t>Khung Cố định ngoài cẳng chân Muller</t>
  </si>
  <si>
    <t>khung Cố định ngoài chữ T</t>
  </si>
  <si>
    <t>Khung Cố định ngoài gần khớp</t>
  </si>
  <si>
    <t>Khung Cố định ngoài liên mấu chuyển Hoffman</t>
  </si>
  <si>
    <t>Nẹp bàn tay, chân 2-6 lỗ</t>
  </si>
  <si>
    <t>Nẹp bàn tay các cỡ</t>
  </si>
  <si>
    <t>Nẹp cẳng chân nén ép ,6-8-10-12 lỗ</t>
  </si>
  <si>
    <t>Nẹp cẳng chân nén ép (các cỡ)</t>
  </si>
  <si>
    <t>Nẹp cẳng tay dày 2mm, nén ép , 6- 7-8 lỗ</t>
  </si>
  <si>
    <t>Nẹp cẳng tay nén ép II (các cỡ)</t>
  </si>
  <si>
    <t>Nẹp cẳng tay dày 3mm, nén ép , 6- 7-8 lỗ</t>
  </si>
  <si>
    <t>Nẹp cẳng tay nén ép III (các cỡ)</t>
  </si>
  <si>
    <t>Nẹp cánh tay, 6-7-8 lỗ</t>
  </si>
  <si>
    <t>Nẹp cánh tay các cở</t>
  </si>
  <si>
    <t>Nẹp đầu dưới xương mác III , 4-5-6 lỗ</t>
  </si>
  <si>
    <t>Nẹp đầu dưới xương mác III các cỡ</t>
  </si>
  <si>
    <t xml:space="preserve">Nẹp DHS/DCS 95 độ, từ 5-12 lỗ </t>
  </si>
  <si>
    <t>Nẹp DHS các cỡ</t>
  </si>
  <si>
    <t>Nẹp khóa  cẳng chân từ 4-12 lỗ</t>
  </si>
  <si>
    <t>Nẹp khóa  cẳng chân các cỡ</t>
  </si>
  <si>
    <t>Nẹp khóa  cẳng tay các cỡ</t>
  </si>
  <si>
    <t>Nẹp khóa chi trên cánh tay, từ 4-12 lỗ</t>
  </si>
  <si>
    <t>Nẹp khóa chi trên các cỡ</t>
  </si>
  <si>
    <t>Nẹp khóa cổ xương đùi, từ 4-10 lỗ trái phải</t>
  </si>
  <si>
    <t>Nẹp khóa cổ xương đùi các cỡ</t>
  </si>
  <si>
    <t>Nẹp khóa đầu dưới cẳng chân, từ 4-11 lỗ, trái phải</t>
  </si>
  <si>
    <t>Nẹp khóa trong đầu xa cẳng chân ( trái, phải các cỡ)</t>
  </si>
  <si>
    <t>Nẹp khóa đầu dưới xương quay 45 độ</t>
  </si>
  <si>
    <t>Nẹp khóa đầu dưới xương quay 45 độ trái phải các cỡ</t>
  </si>
  <si>
    <t>Nẹp khóa đầu dưới xương quay T, 3-4-5-6 lỗ</t>
  </si>
  <si>
    <t>Nẹp khóa đầu dưới xương quay các cỡ</t>
  </si>
  <si>
    <t>Nẹp khóa đầu trên xương cánh tay, 3-4-5-6 lỗ</t>
  </si>
  <si>
    <t>Nẹp khóa đầu trên cánh tay, các cỡ</t>
  </si>
  <si>
    <t>Nẹp khóa đầu trên xương chày trái phải4,5,6,7,8,9,10 lỗ</t>
  </si>
  <si>
    <t>Nẹp khóa đầu trên xương chày trái phải các cỡ</t>
  </si>
  <si>
    <t>Nẹp khóa đùi, từ 4-12 lỗ</t>
  </si>
  <si>
    <t>Nẹp khóa đùi các cỡ</t>
  </si>
  <si>
    <t>Nẹp khóa lồi cầu đùi, từ 5-9 lỗ, trái/ phải</t>
  </si>
  <si>
    <t>Nẹp khóa lồi cầu đùi, trái/ phải các cỡ</t>
  </si>
  <si>
    <t>Nẹp khóa mâm chày chữ T, từ 4-8 lỗ</t>
  </si>
  <si>
    <t>Nẹp khóa mâm chày các cỡ</t>
  </si>
  <si>
    <t>Nẹp khóa mâm chày L, trái/ phải, từ 4-8 lỗ</t>
  </si>
  <si>
    <t>Nẹp khóa mâm chày L, trái/ phải, các cỡ</t>
  </si>
  <si>
    <t>Nẹp khóa mỏm khuỷu trái phải từ 4-13 lỗ</t>
  </si>
  <si>
    <t>Nẹp khóa mỏm khuỷu trái phải các cỡ</t>
  </si>
  <si>
    <t>Nẹp khóa xương đòn trái phải, từ 4-10 lỗ</t>
  </si>
  <si>
    <t>Nẹp khóa xương đòn trái phải các cỡ</t>
  </si>
  <si>
    <t>Nẹp khóa xương mác các cỡ</t>
  </si>
  <si>
    <t>Nẹp khớp cùng đòn trái phải các cỡ</t>
  </si>
  <si>
    <t>Nẹp L 45 độ ngón ,bàn(tay, chân)2-4 lỗ</t>
  </si>
  <si>
    <t>Nẹp L 45 độ ngón (bàn) tay trái phải các cỡ</t>
  </si>
  <si>
    <t>Nẹp L mâm chày trái phải từ 4-8 lỗ</t>
  </si>
  <si>
    <t>Nẹp L mâm chày trái phải các cỡ</t>
  </si>
  <si>
    <t>Nẹp ngón tay, chân, 2-6 lỗ</t>
  </si>
  <si>
    <t>Nẹp ngón tay các cỡ</t>
  </si>
  <si>
    <t>Nẹp ốp lồi cầu đùi II, 5-7-9-11 lỗ trái phải</t>
  </si>
  <si>
    <t>Nẹp ốp lồi cầu đùi II trái phải các cỡ</t>
  </si>
  <si>
    <t>Nẹp T mâm chày từ 4-8 lỗ</t>
  </si>
  <si>
    <t>Nẹp T mâm chày trái phải các cỡ</t>
  </si>
  <si>
    <t>Nẹp T(L) ngón tay, chân2-4 lỗ</t>
  </si>
  <si>
    <t>Nẹp T (L) ngón tay các cỡ</t>
  </si>
  <si>
    <t>Nẹp xương đòn , 6-8-10-12 lỗ trái phải</t>
  </si>
  <si>
    <t>Nẹp đòn S trái phải các cỡ</t>
  </si>
  <si>
    <t>Nẹp xương đùi nén ép các cỡ</t>
  </si>
  <si>
    <t>Vít chốt 4.0 các cỡ</t>
  </si>
  <si>
    <t>Vít DHS cdài 60-90mm</t>
  </si>
  <si>
    <t>Vít DHS các cỡ</t>
  </si>
  <si>
    <t>vít khóa 3.5mm dài từ 16,18,20 dến 65mm</t>
  </si>
  <si>
    <t>Vít khóa 3.5 các cỡ</t>
  </si>
  <si>
    <t>Vít kóa 4.0, dài từ 14 đến 65mm</t>
  </si>
  <si>
    <t>vít khóa 4.0 các cỡ</t>
  </si>
  <si>
    <t>Vít vỏ xương 4.0 mm dài từ14,16,18 đến 48mm</t>
  </si>
  <si>
    <t>Vít vỏ 4.0 các cỡ</t>
  </si>
  <si>
    <t>Vít vỏ xương 2.0 mm dài từ 6,8 đến 20mm</t>
  </si>
  <si>
    <t>Vít vỏ 2.0 các cỡ</t>
  </si>
  <si>
    <t>Vít vỏ xương 3.5 mm dài từ 12,14,16 đến 46mm</t>
  </si>
  <si>
    <t>Vít vỏ 3,5 các cỡ</t>
  </si>
  <si>
    <t>Con</t>
  </si>
  <si>
    <t>vít xốp 3.5mm dài từ 12,14,16 đến 46mm</t>
  </si>
  <si>
    <t>vít xốp 3.5 các cỡ</t>
  </si>
  <si>
    <t>vít xốp 4.0mm dài từ 12,14,16 đến 48mm</t>
  </si>
  <si>
    <t>vít xốp 4.0 các cỡ</t>
  </si>
  <si>
    <t>vít xốp 4.5mm dài từ 28,30,32 đến 60mm</t>
  </si>
  <si>
    <t>vít xốp 4.5 các cỡ</t>
  </si>
  <si>
    <t>Bột Oxyd kẽm 110g</t>
  </si>
  <si>
    <t>Zinc oxyde</t>
  </si>
  <si>
    <t>Prevest
Ấn Độ</t>
  </si>
  <si>
    <t>Dung dịch sát trùng Cavicide 750ml</t>
  </si>
  <si>
    <t>Cavi cide</t>
  </si>
  <si>
    <t>Etching 5ml</t>
  </si>
  <si>
    <t>Ống</t>
  </si>
  <si>
    <t>Eugenol 30ml</t>
  </si>
  <si>
    <t>Calcium Hydroxide</t>
  </si>
  <si>
    <t>Lọ</t>
  </si>
  <si>
    <t>Solare X (Composite)</t>
  </si>
  <si>
    <t xml:space="preserve">Solare X </t>
  </si>
  <si>
    <t>Mani
Nhật</t>
  </si>
  <si>
    <t>Cây K - Files</t>
  </si>
  <si>
    <t>Chỉ tơ nha khoa (Oral - B)</t>
  </si>
  <si>
    <t xml:space="preserve">Chỉ tơ nha khoa </t>
  </si>
  <si>
    <t>Ortho
Mỹ</t>
  </si>
  <si>
    <t>Chổi đánh bóng</t>
  </si>
  <si>
    <t>TPC
Mỹ</t>
  </si>
  <si>
    <t>Composit lỏng A1-A4</t>
  </si>
  <si>
    <t>Latit Flow</t>
  </si>
  <si>
    <t>Tube</t>
  </si>
  <si>
    <t>Ardent
Mỹ</t>
  </si>
  <si>
    <t>Côn Gutta các số</t>
  </si>
  <si>
    <t>Hàn Quốc</t>
  </si>
  <si>
    <t>Trám tạm Cavit</t>
  </si>
  <si>
    <t>Caviton</t>
  </si>
  <si>
    <t>GC
Nhật</t>
  </si>
  <si>
    <t>GC Gold Label IX</t>
  </si>
  <si>
    <t>H - Files</t>
  </si>
  <si>
    <t>Mặt gương nha khoa</t>
  </si>
  <si>
    <t>Famous
Parkistan</t>
  </si>
  <si>
    <t>Trám bac Amalgam Ardent 30g</t>
  </si>
  <si>
    <t>Amalgam Ardent Future</t>
  </si>
  <si>
    <t>Ardent
Thụy Điển</t>
  </si>
  <si>
    <t>Mũi khoan kim cương các cở</t>
  </si>
  <si>
    <t>Mũi khoan kim cương cá loại, các cở</t>
  </si>
  <si>
    <t>Romidan
Isreal</t>
  </si>
  <si>
    <t>Nhám kẻ (New Metal Strips)</t>
  </si>
  <si>
    <t>New Metal Strips</t>
  </si>
  <si>
    <t>Pasto Carricrs (Lentulo)</t>
  </si>
  <si>
    <t>Pasto Carricrs</t>
  </si>
  <si>
    <t>Reamer</t>
  </si>
  <si>
    <t>Sò đánh bóng</t>
  </si>
  <si>
    <t>Dây nối oxy</t>
  </si>
  <si>
    <t>Lọ đựng nước tiểu</t>
  </si>
  <si>
    <t>Hồng Thiện Mỹ
Việt Nam</t>
  </si>
  <si>
    <t>Bao cao su</t>
  </si>
  <si>
    <t>Merufa
Việt Nam</t>
  </si>
  <si>
    <t>Găng kiểm tra dùng trong y tế Size S</t>
  </si>
  <si>
    <t>Găng kiểm tra dùng trong y tế size S,M</t>
  </si>
  <si>
    <t>Đôi</t>
  </si>
  <si>
    <t>Găng phẩu thuật tiệt trùng số 6.5-7-7.5</t>
  </si>
  <si>
    <t>Găng phẫu thuật tiệt trùng các số 6,5 - 7 - 7,5</t>
  </si>
  <si>
    <t>Dung dịch xử lý các mãng bám trên kim loại</t>
  </si>
  <si>
    <t xml:space="preserve"> Pose SR#2</t>
  </si>
  <si>
    <t>Pose Health care
Thái Lan</t>
  </si>
  <si>
    <t>Dung dịch xử lý oxy hóa, gỉ sét trên kim loại</t>
  </si>
  <si>
    <t>Dung dịch xử lý oxy hóa, gỉ sét  Pose SR#1</t>
  </si>
  <si>
    <t>Dung dịch bảo dưỡng chống ăn mòn dạng sữa</t>
  </si>
  <si>
    <t xml:space="preserve"> Pose Lubric Milk</t>
  </si>
  <si>
    <t>dung dịch ngâm dụng cụ: Polyhexanide + Didecyldimethylammonium propionate + Hỗn hợp Enzym: protease, lipase,amylase. Can 5l</t>
  </si>
  <si>
    <t>Tergezyme</t>
  </si>
  <si>
    <t>Hoá chất khử khuẩn dụng cụ dạng bột</t>
  </si>
  <si>
    <t xml:space="preserve"> Pose Cresol 5gr</t>
  </si>
  <si>
    <t>Vít đơn trục đuôi dài S4 Monoaxial Screw các cỡ</t>
  </si>
  <si>
    <t xml:space="preserve">Vít cột sống lưng nắn trượt đa trục S4 Polyaxial Screw </t>
  </si>
  <si>
    <t>Vít khóa trong</t>
  </si>
  <si>
    <t>Vít khóa trong S4 Set Screw New Version</t>
  </si>
  <si>
    <t>Thanh dọc S4 Straight Rod 5,5x50-200mm, đi kèm với vít nắn trượt đa/trơn trục đuôi dài và nhỏ ( L=25mm, Ø=10mm )</t>
  </si>
  <si>
    <t>Nẹp dọc S4 Straight rod dài 50-200mm</t>
  </si>
  <si>
    <t>Đĩa đệm cột sống lưng T-SPACE PEEK hình quả chuối, phẫu thuật T-lif</t>
  </si>
  <si>
    <t>Đĩa đệm cột sống lưng T-SPACE PEEK</t>
  </si>
  <si>
    <t>Điện cực tim loại xốp</t>
  </si>
  <si>
    <t>Điện cực tim (dán) người lớn, trẻ em</t>
  </si>
  <si>
    <t>Shanghai 
Trung Quốc</t>
  </si>
  <si>
    <t>Co nối máy thở co giãn 22F, 22M-15F</t>
  </si>
  <si>
    <t>Ống nẫng (Co nối máy thở 22F, 22M-15F)</t>
  </si>
  <si>
    <t>Besmed
Đài Loan</t>
  </si>
  <si>
    <t>Que thử đường huyết +kim, tương thích máy thử dường huyết</t>
  </si>
  <si>
    <t>Que thử đường huyết Precichek ( 1 gói gồn 50 kim + 50 que, que được đóng gói từng que riêng)</t>
  </si>
  <si>
    <t>Que</t>
  </si>
  <si>
    <t>Fia Biomed
Đức</t>
  </si>
  <si>
    <t>Dụng cụ dùng trong phẫu thuật trĩ theo phương pháp longo</t>
  </si>
  <si>
    <t>Dụng cụ kẹp trĩ sử dụng một lần (theo phương pháp longo)</t>
  </si>
  <si>
    <t>Changzhou Ankang
Trung quốc</t>
  </si>
  <si>
    <t>Nước Javel</t>
  </si>
  <si>
    <t>Lít</t>
  </si>
  <si>
    <t>HCCBMN
Việt Nam</t>
  </si>
  <si>
    <t>EA50 (merck)</t>
  </si>
  <si>
    <t>Merck
Đức</t>
  </si>
  <si>
    <t>Hematoxylin (Merck)</t>
  </si>
  <si>
    <t>OG6 (Merck)</t>
  </si>
  <si>
    <t>BHI Broth</t>
  </si>
  <si>
    <t>Nam Khoa
Việt Nam</t>
  </si>
  <si>
    <t>Môi trường cấy máu BHI hai pha</t>
  </si>
  <si>
    <t>Bộ nhuộm Gram (4x100ml)</t>
  </si>
  <si>
    <t>Đĩa giấy kháng sinh Doxycycline</t>
  </si>
  <si>
    <t>Đĩa giấy kháng sinh Levofloxacin</t>
  </si>
  <si>
    <t>Đĩa kháng sinh Amoxicillin/Clavulanic acid</t>
  </si>
  <si>
    <t>Đĩa kháng sinh Cefepime</t>
  </si>
  <si>
    <t>Đĩa kháng sinh Cefoperazone/Sulbactam</t>
  </si>
  <si>
    <t>Đĩa kháng sinh Cefotaxime</t>
  </si>
  <si>
    <t>Đĩa kháng sinh Ceftazidime</t>
  </si>
  <si>
    <t>Đĩa kháng sinh Ceftazidime/Clavulanic</t>
  </si>
  <si>
    <t>Đĩa kháng sinh Ceftriaxone</t>
  </si>
  <si>
    <t>Đĩa kháng sinh Cefuroxime</t>
  </si>
  <si>
    <t>Đĩa kháng sinh Ciprofloxacin</t>
  </si>
  <si>
    <t>Đĩa kháng sinh Erythromycin</t>
  </si>
  <si>
    <t>Đĩa kháng sinh Gentamycin</t>
  </si>
  <si>
    <t>Đĩa kháng sinh Oxacillin</t>
  </si>
  <si>
    <t>Môi trường MHA 90 (Thạch Mueller - Hinton)</t>
  </si>
  <si>
    <t>Đĩa</t>
  </si>
  <si>
    <t>Môi trường BA 90</t>
  </si>
  <si>
    <t>Môi trường MC 90 (MC)</t>
  </si>
  <si>
    <t>Môi trường SS90 (SS pha)</t>
  </si>
  <si>
    <t>Normalsaline 0,85%</t>
  </si>
  <si>
    <t>1250-3M Comply Indicator Strip - Steam</t>
  </si>
  <si>
    <t>Băng keo hấp ướt 1/2</t>
  </si>
  <si>
    <t>Gima
Ý</t>
  </si>
  <si>
    <t>Cây đè lưỡi gỗ tiệt trùng loại gói/25 cây Hộp/100 cây</t>
  </si>
  <si>
    <t>Lạc Việt
Việt Nam</t>
  </si>
  <si>
    <t>Clotest</t>
  </si>
  <si>
    <t>Test</t>
  </si>
  <si>
    <t>Găng tay phẫu thuật size XS (Găng khám sạch không tiệt trùng )</t>
  </si>
  <si>
    <t>Găng thường ( hộp 50 đôi)</t>
  </si>
  <si>
    <t>Duy Hàng
Việt Nam</t>
  </si>
  <si>
    <t>Gel K - Y Lubricating Jelly 82G Exp</t>
  </si>
  <si>
    <t>Gel bôi trơn KLY</t>
  </si>
  <si>
    <t>Tukuaz
Thổ Nhĩ Kỳ</t>
  </si>
  <si>
    <t>Gel siêu âm 5 Lít</t>
  </si>
  <si>
    <t>Gel siêu âm Megasonic</t>
  </si>
  <si>
    <t>H&amp;X
Viêt Nam</t>
  </si>
  <si>
    <t>Telepaper
Mã Lai</t>
  </si>
  <si>
    <t>Giấy điện tim 6 cần 110x140x143 FQW 110_2_139</t>
  </si>
  <si>
    <t>Giấy điện tim 6 cần 110x140x143 FQW 110_2_140</t>
  </si>
  <si>
    <t>Xấp</t>
  </si>
  <si>
    <t>Giấy điện tim 1 cần 50 x 30</t>
  </si>
  <si>
    <t>Giấy ECG 1 cần 50x30m</t>
  </si>
  <si>
    <t>Kính bảo hộ trắng</t>
  </si>
  <si>
    <t>Đài Loan</t>
  </si>
  <si>
    <t>Que gòn (Tăm bông tiệt trùng thân nhựa)</t>
  </si>
  <si>
    <t>Bạch Tuyết Việt Nam</t>
  </si>
  <si>
    <t>Túi dự trữ oxy 30 lít</t>
  </si>
  <si>
    <t>Greetmed Trung Quốc</t>
  </si>
  <si>
    <t>Túi nuôi ăn</t>
  </si>
  <si>
    <t>Túi cho bệnh nhân ăn</t>
  </si>
  <si>
    <t>Bơm + kim tiêm 1cc - Insulin - 100UI</t>
  </si>
  <si>
    <t>Ống tiêm Insulin size 30G</t>
  </si>
  <si>
    <t>Suzhou 
Yudu
Trung Quốc</t>
  </si>
  <si>
    <t>Ba ngã (three way) có dây 25cm</t>
  </si>
  <si>
    <t>Khóa ba ngã có dây 25cm</t>
  </si>
  <si>
    <t>Disposafe
India</t>
  </si>
  <si>
    <t>Dây hút đàm</t>
  </si>
  <si>
    <t>Dây hút đàm các số 6, 8, 10, 12, 14, 16</t>
  </si>
  <si>
    <t>Dây Oxy 2 nhánh sơ sinh</t>
  </si>
  <si>
    <t>Dây oxy 2 nhánh size XS</t>
  </si>
  <si>
    <t>Khóa 3 ngã có dây 100cm</t>
  </si>
  <si>
    <t>Lọc vi khuẩn 3 chức năng có cổng đo CO2</t>
  </si>
  <si>
    <t>Lọc khuẩn HME</t>
  </si>
  <si>
    <t>Mask phun khí dung người lớn</t>
  </si>
  <si>
    <t>Mask xông khí dung size XL, L, M, S, XS</t>
  </si>
  <si>
    <t>Ống nội khí quản có bóng (ballon) các số</t>
  </si>
  <si>
    <t xml:space="preserve">Ống thông nội khí quản có bóng số 3,0 đến 8,5 </t>
  </si>
  <si>
    <t>ỐNG THÔNG (FOLEY) 2 NHÁNH,BÓNG 30ML CÁC SỐ</t>
  </si>
  <si>
    <t>Ống thông tiểu 2 nhánh các số 10, 12, 14,16, 18, 20, 22, 24, 26, 28, 30</t>
  </si>
  <si>
    <t>Ống thông dạ dày số 6-18 (STOMACH TUBE SIZE 16)</t>
  </si>
  <si>
    <t>Ống thông dạ dày số 6, 8, 10, 12, 14, 16, 18</t>
  </si>
  <si>
    <t>Sond Foley 3 ngã số 18</t>
  </si>
  <si>
    <t>Ống thông tiểu 3 nhánh các số 16, 18, 20, 22, 24, 26</t>
  </si>
  <si>
    <t>Kim tiêm dưới da dùng 1 lần các cỡ</t>
  </si>
  <si>
    <t xml:space="preserve">Kim tiêm số 18G; 20G; 23G; 25G; 26G </t>
  </si>
  <si>
    <t xml:space="preserve"> Chỉ Polypromylene, đơn sợi, cỡ 1/0, dài 75cm, kim tròn, dài 30mm</t>
  </si>
  <si>
    <t xml:space="preserve">PREMILENE USP 0  75CM HR30 </t>
  </si>
  <si>
    <t xml:space="preserve">B. Braun     Tây Ban Nha
</t>
  </si>
  <si>
    <t>Chỉ Polyamide 6 đơn vị - cỡ 10/0 dài 30cm, hai đầu kim hình thang, dài 6,1mm</t>
  </si>
  <si>
    <t>DAFILON BLACK USP 10/0 30CM 2XDLM6</t>
  </si>
  <si>
    <t>OPTILENE MESH 15 X15CM</t>
  </si>
  <si>
    <t>Nylon 2/0 kim tam giác</t>
  </si>
  <si>
    <t>Tro - Nylofil -24mm 3/8c, kim tam giác 75cm</t>
  </si>
  <si>
    <t>Troge
Germany</t>
  </si>
  <si>
    <t>Kim luồn tĩnh mạch  G18</t>
  </si>
  <si>
    <t>Tro Venocath các số</t>
  </si>
  <si>
    <t>Kim luồn tĩnh mạch G22</t>
  </si>
  <si>
    <t>Vật liệu cầm máu tự tiêu gelatin 70x50x10mm</t>
  </si>
  <si>
    <t>Mascia Brunelli
Ý</t>
  </si>
  <si>
    <t>Mecrocel cầm máu mũi 8cm</t>
  </si>
  <si>
    <t>Miếng cầm máu mũi SIDACEL 80X20X15MM</t>
  </si>
  <si>
    <t>Sidapharm
Hy Lạp</t>
  </si>
  <si>
    <t>Dây truyền máu</t>
  </si>
  <si>
    <t>Dây truyền máu 1 buồng</t>
  </si>
  <si>
    <t>Welford
Malaysia</t>
  </si>
  <si>
    <t xml:space="preserve">Bơm tiêm 50ml luer lock dùng tương thích cho máy bơm tiêm điện B.Braun </t>
  </si>
  <si>
    <t>TERUMO SYRINGE SS*50LE</t>
  </si>
  <si>
    <t>Terumo
Nhật</t>
  </si>
  <si>
    <t>Cassette cho máy Visalis 500</t>
  </si>
  <si>
    <t>Cassette cho máy Visalis 501</t>
  </si>
  <si>
    <t>Carl Zeiss Meditec
Đức</t>
  </si>
  <si>
    <t>Thủy tinh thể nhân tạo mềm</t>
  </si>
  <si>
    <t>Thủy tinh thể nhân tạo mềm CT Asphina</t>
  </si>
  <si>
    <t>Chất nhầy mổ mắt I-Visc 2.0</t>
  </si>
  <si>
    <t>I-Medical Ophthalmic International Heidelberg GmbH
Mỹ</t>
  </si>
  <si>
    <t>Dao mổ phaco 15 độ</t>
  </si>
  <si>
    <t>Unique Technologies Inc
Mỹ</t>
  </si>
  <si>
    <t>Dao mổ phaco 2,85 độ</t>
  </si>
  <si>
    <t>THỦY TINH THỂ NHÂN TẠO MỀM BIOLINE YELLOW ACCURATE ASPHERIC, kèm dụng cụ đặt nhân</t>
  </si>
  <si>
    <t>I-Medical Ophthalmic International Heidelberg GmbH
Đức</t>
  </si>
  <si>
    <t>Bơm thức ăn cho người bệnh</t>
  </si>
  <si>
    <t>Bơm cho ăn MPV 50ml</t>
  </si>
  <si>
    <t>Nhựa y tế Việt Nam</t>
  </si>
  <si>
    <t>Bơm tiêm vô trùng, đóng gói riêng</t>
  </si>
  <si>
    <t>Bơm tiêm MPV 10ml, kim 23G x 1''</t>
  </si>
  <si>
    <t>Bơm tiêm MPV 1ml, kim 26G x 1/2''</t>
  </si>
  <si>
    <t>Bơm tiêm MPV 3ml, kim 23Gx1''</t>
  </si>
  <si>
    <t>Bơm tiêm MPV 5ml kim 23G x 2</t>
  </si>
  <si>
    <t>Bơm tiêm vô trùng sử dụng một lần Vikimco 20ml 23G x 1</t>
  </si>
  <si>
    <t>Bơm tiêm vô trùng sử dụng một lần Vikimco 20ml 23G x 2</t>
  </si>
  <si>
    <t>Bơm tiêm MPV, 50ml</t>
  </si>
  <si>
    <t>Dây truyền dịch 20 giọt không chất DEHP</t>
  </si>
  <si>
    <t>Bô dây truyền dịch MPV</t>
  </si>
  <si>
    <t>dung dịch rửa tay phẫu thuật CHLORHEXIDINE GLUCONATE 4% kl/tt, thành phần dưỡng da, giữ ẩm, nước tinh khiết vừa đủ 100%</t>
  </si>
  <si>
    <t>Clincare 4 5L</t>
  </si>
  <si>
    <t>Opodis
Việt Nam</t>
  </si>
  <si>
    <t>Dung dịch rửa tay nhanh Clincare 500ml</t>
  </si>
  <si>
    <t>Clincare 500ml</t>
  </si>
  <si>
    <t>Catheter tĩnh mạch trung tâm 2 nòng. (KD-DUOSOFT®)</t>
  </si>
  <si>
    <t>Certofix  Duo HF V720</t>
  </si>
  <si>
    <t>B.Braun
Đức</t>
  </si>
  <si>
    <t>Kim luồn không cửa chích thuốc có đầu an toàn kim loại 24G</t>
  </si>
  <si>
    <t>Introcan Safety - W Fep 24G, 0,7 x 19mm (Kim luồn tĩnh mạch)</t>
  </si>
  <si>
    <t>Kim luồn có đầu an toàn kim loại có cửa chích thuốc 18-20G</t>
  </si>
  <si>
    <t>Vasofix Safety Fep 20G, 1,25in, 1,1 x 33mm (Kim luồn tĩnh mạch)</t>
  </si>
  <si>
    <t>SCS TIPS</t>
  </si>
  <si>
    <t>TIPS</t>
  </si>
  <si>
    <t xml:space="preserve">Gói </t>
  </si>
  <si>
    <t xml:space="preserve">Siemens </t>
  </si>
  <si>
    <t>Chỉ khâu phẫu thuật</t>
  </si>
  <si>
    <t>Chỉ không tan tổng hợp đơn sợi Nylon Polyamide số 3/0, dài 75cm, kim tam giác 3/8C dài 26mm</t>
  </si>
  <si>
    <t>24 tép/hộp</t>
  </si>
  <si>
    <t>Atlas Medical
(Hy Lạp)</t>
  </si>
  <si>
    <t>Chỉ tan tổng hợp đa sợi Polyglycolic Acid số 3/0, dài 75cm, kim tròn 1/2 vòng tròn dài 26mm.</t>
  </si>
  <si>
    <t>Dây chạy thận tương thích với máy Dialog+ bao gồm túi xả 2000ml, dây truyền dịch và 2 transducer</t>
  </si>
  <si>
    <t>BLOODLINE SET FOR HEMODIALYSIS</t>
  </si>
  <si>
    <t xml:space="preserve">        Sunder         (Đài loan)</t>
  </si>
  <si>
    <t>Can 10 lít dd đậm đặc chứa:
• Natri Bicarbonate: 840g
• Dinatri Edetat. 2H2O: 0.5 g
• Nước tinh khiết vừa đủ: 10 lít</t>
  </si>
  <si>
    <t>HD Plus 8.4B</t>
  </si>
  <si>
    <t>Can 10L</t>
  </si>
  <si>
    <t>B.Braun ( Việt nam )</t>
  </si>
  <si>
    <t>Dây nối máy bơm tiêm tự động, không chứa DEHP, dài 140cm-150cm (Safeed Extension Tube)</t>
  </si>
  <si>
    <t>B.Braun
Việt Nam</t>
  </si>
  <si>
    <t>Kim cánh bướm</t>
  </si>
  <si>
    <t>Venofix A23, 25,21,19,27</t>
  </si>
  <si>
    <t>B.Braun
Malaysia</t>
  </si>
  <si>
    <t>Kim gây tê tủy sống G25</t>
  </si>
  <si>
    <t>Kim gây tê tủy sống số 18,20,22,25</t>
  </si>
  <si>
    <t>B.Braun
Nhật</t>
  </si>
  <si>
    <t>Phim DI - HL 20 x 25cm</t>
  </si>
  <si>
    <t>Phim khô laser DI-HL 20x25cm</t>
  </si>
  <si>
    <t>Fujifilm 
Nhật</t>
  </si>
  <si>
    <t>Phim X-quang kỹ thuật số 10x12 inch</t>
  </si>
  <si>
    <t>Phim khô laser DI-HL 25x30cm</t>
  </si>
  <si>
    <t>Phim laser khô 35*43</t>
  </si>
  <si>
    <t>Phim khô laser DI-HL 35x43cm</t>
  </si>
  <si>
    <t>Thuốc rửa phim E.O.S Developer + fixer</t>
  </si>
  <si>
    <t>Thuốc rửa phim (auto Fixer+Auto Developer)</t>
  </si>
  <si>
    <t>Fujifilm
Singapore</t>
  </si>
  <si>
    <t xml:space="preserve"> Dung dịch sát khuẩn phun sương chứa Didecyldimethylammonium Chloride 0.07mg/g, Polyhexamethylene biguanide hydrochloride 0.4mg/g</t>
  </si>
  <si>
    <t>Anios Special DJP SF (5L)</t>
  </si>
  <si>
    <t>ANIOS
Pháp</t>
  </si>
  <si>
    <t>Dung dịch tẩy rửa và khử khuẩn DCYT( didecyldimethylammonium cloride)</t>
  </si>
  <si>
    <t>Hexanios G + R (5 lít)</t>
  </si>
  <si>
    <t>Bộ khớp háng bán phần không ximăng chuôi FILLER phủ HA</t>
  </si>
  <si>
    <t>Khớp háng bán phần không ximăng</t>
  </si>
  <si>
    <t>Biotechni
Pháp</t>
  </si>
  <si>
    <t>Dây dẫn nước nội soi khớp gối chạy bằng máy kiểu SUTS</t>
  </si>
  <si>
    <t>Dây dẫn nước nội soi khớp gối chạy bằng máy  (Ref: PV- 5201SUTS)</t>
  </si>
  <si>
    <t>Vimex
Ấn Độ</t>
  </si>
  <si>
    <t>Dây dẫn nước nội soi loại thường SUTS</t>
  </si>
  <si>
    <t>Dây dẫn nước nội soi loại thường  (Ref: PV- 5201SUPP)</t>
  </si>
  <si>
    <t>Vít chốt neo SMS Bouton cố định dây chằng chéo</t>
  </si>
  <si>
    <t>Vít chốt neo cố định dây chằng chéo ( REF: 35.BO.xx)</t>
  </si>
  <si>
    <t>Transysteme
Pháp</t>
  </si>
  <si>
    <t>Vít chốt neo tự điều chỉnh chiều dài tối ưu GFS</t>
  </si>
  <si>
    <t>Vít chốt neo tự điều chỉnh chiều dài tối ưu  (REF : 10xxx)</t>
  </si>
  <si>
    <t>Parcus
Mỹ</t>
  </si>
  <si>
    <t>Vít tự tiêu cố định dây chằng chéo Euro Screw</t>
  </si>
  <si>
    <t>Vít tự tiêu cố định dây chằng chéo (Ref: T720xxx)</t>
  </si>
  <si>
    <t>Teknimed
Pháp</t>
  </si>
  <si>
    <t>Vít tự tiêu cố định dây chằng chéo Euro Screw (TCP)</t>
  </si>
  <si>
    <t>Vít tự tiêu cố định dây chằng chéo (TCP) (Ref: T730xxx)</t>
  </si>
  <si>
    <t>CHỈ CARELON (NYLON) 3/0, KIM TAM GIÁC 20mm,M20E20</t>
  </si>
  <si>
    <t xml:space="preserve">CHỈ CARELON (NYLON) 3/0, KIM TAM GIÁC </t>
  </si>
  <si>
    <t xml:space="preserve">    BỆNH VIỆN ĐA KHOA KHU VỰC HÓC MÔN</t>
  </si>
  <si>
    <t xml:space="preserve">SỞ Y TẾ THÀNH PHỐ HỒ CHÍ MINH </t>
  </si>
  <si>
    <t>Thành tiền(VNĐ)</t>
  </si>
  <si>
    <t xml:space="preserve">               CỘNG HÒA XÃ HỘI CHỦ NGHĨA VIỆT NAM</t>
  </si>
  <si>
    <r>
      <t xml:space="preserve">                   </t>
    </r>
    <r>
      <rPr>
        <b/>
        <u/>
        <sz val="13"/>
        <rFont val="Times New Roman"/>
        <family val="1"/>
      </rPr>
      <t>Độc Lập - Tự do - Hạnh Phúc</t>
    </r>
  </si>
  <si>
    <r>
      <t xml:space="preserve">Vít cột sống lưng nắn trượt đơn trục S4 Monoaxial Screw có đuôi dài và nhỏ ( L=25mm, </t>
    </r>
    <r>
      <rPr>
        <sz val="12"/>
        <rFont val="Calibri"/>
        <family val="2"/>
      </rPr>
      <t>Ø</t>
    </r>
    <r>
      <rPr>
        <sz val="12"/>
        <rFont val="Times New Roman"/>
        <family val="1"/>
      </rPr>
      <t>=10.5mm), đường kính 4,5/5/6/7 mm, tự taro</t>
    </r>
  </si>
  <si>
    <r>
      <t xml:space="preserve">Vít cột sống lưng nắn trượt đa trục S4 Polyaxial Screw có đuôi dài và nhỏ ( L=25mm, </t>
    </r>
    <r>
      <rPr>
        <sz val="12"/>
        <rFont val="Calibri"/>
        <family val="2"/>
      </rPr>
      <t>Ø</t>
    </r>
    <r>
      <rPr>
        <sz val="12"/>
        <rFont val="Times New Roman"/>
        <family val="1"/>
      </rPr>
      <t>=10.5mm), góc xoay 42⁰ đường kính 4,5/5/6/7 mm, tự taro</t>
    </r>
  </si>
  <si>
    <r>
      <t xml:space="preserve">                        </t>
    </r>
    <r>
      <rPr>
        <b/>
        <i/>
        <sz val="13"/>
        <rFont val="Times New Roman"/>
        <family val="1"/>
        <charset val="163"/>
      </rPr>
      <t>Hóc Môn, ngày  28     tháng  5    năm 2018</t>
    </r>
  </si>
  <si>
    <r>
      <t xml:space="preserve">              </t>
    </r>
    <r>
      <rPr>
        <b/>
        <sz val="13"/>
        <rFont val="Times New Roman"/>
        <family val="1"/>
      </rPr>
      <t xml:space="preserve">                      GIÁ TRÚNG THẦU   DANH MỤC VẬT TƯ  Y TẾ TIÊU HAO </t>
    </r>
  </si>
  <si>
    <t xml:space="preserve">                                        (Đính kèm quyết định số   314  /QĐ-BVHM, ngày  28/5/2018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</si>
</sst>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2">
    <font>
      <sz val="11"/>
      <color theme="1"/>
      <name val="Calibri"/>
      <family val="2"/>
      <scheme val="minor"/>
    </font>
    <font>
      <sz val="11"/>
      <color theme="1"/>
      <name val="Calibri"/>
      <family val="2"/>
      <scheme val="minor"/>
    </font>
    <font>
      <sz val="11"/>
      <color indexed="8"/>
      <name val="Calibri"/>
      <family val="2"/>
    </font>
    <font>
      <sz val="10"/>
      <name val="Arial"/>
    </font>
    <font>
      <sz val="12"/>
      <name val="Times New Roman"/>
      <family val="1"/>
    </font>
    <font>
      <sz val="10"/>
      <color indexed="8"/>
      <name val="Arial"/>
      <family val="2"/>
    </font>
    <font>
      <b/>
      <sz val="13"/>
      <name val="Times New Roman"/>
      <family val="1"/>
    </font>
    <font>
      <sz val="10"/>
      <color theme="1"/>
      <name val="Verdana"/>
      <family val="2"/>
    </font>
    <font>
      <sz val="13"/>
      <name val="Times New Roman"/>
      <family val="1"/>
    </font>
    <font>
      <sz val="10"/>
      <name val="Arial"/>
      <family val="2"/>
    </font>
    <font>
      <sz val="11"/>
      <name val="明朝"/>
      <charset val="134"/>
    </font>
    <font>
      <sz val="11"/>
      <name val="Times New Roman"/>
      <family val="1"/>
    </font>
    <font>
      <b/>
      <sz val="9"/>
      <color indexed="81"/>
      <name val="Tahoma"/>
      <family val="2"/>
    </font>
    <font>
      <sz val="9"/>
      <color indexed="81"/>
      <name val="Tahoma"/>
      <family val="2"/>
    </font>
    <font>
      <sz val="11"/>
      <color rgb="FFFF0000"/>
      <name val="Calibri"/>
      <family val="2"/>
      <scheme val="minor"/>
    </font>
    <font>
      <sz val="9"/>
      <name val="VNI-Times"/>
    </font>
    <font>
      <b/>
      <sz val="13"/>
      <name val="Times New Roman"/>
      <family val="1"/>
      <charset val="163"/>
    </font>
    <font>
      <sz val="9"/>
      <name val="Arial"/>
      <family val="2"/>
    </font>
    <font>
      <b/>
      <i/>
      <sz val="13"/>
      <name val="Times New Roman"/>
      <family val="1"/>
      <charset val="163"/>
    </font>
    <font>
      <b/>
      <u/>
      <sz val="13"/>
      <name val="Times New Roman"/>
      <family val="1"/>
    </font>
    <font>
      <sz val="11"/>
      <name val="Calibri"/>
      <family val="2"/>
      <scheme val="minor"/>
    </font>
    <font>
      <sz val="12"/>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0" fontId="3" fillId="0" borderId="0">
      <alignment vertical="top"/>
    </xf>
    <xf numFmtId="0" fontId="1" fillId="0" borderId="0">
      <alignment vertical="center"/>
    </xf>
    <xf numFmtId="0" fontId="5" fillId="0" borderId="0"/>
    <xf numFmtId="0" fontId="7" fillId="0" borderId="0"/>
    <xf numFmtId="0" fontId="9" fillId="0" borderId="0"/>
    <xf numFmtId="0" fontId="9" fillId="0" borderId="0"/>
  </cellStyleXfs>
  <cellXfs count="51">
    <xf numFmtId="0" fontId="0" fillId="0" borderId="0" xfId="0"/>
    <xf numFmtId="3" fontId="0" fillId="0" borderId="0" xfId="0" applyNumberFormat="1"/>
    <xf numFmtId="0" fontId="4" fillId="0" borderId="1" xfId="0" applyNumberFormat="1" applyFont="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3" applyFont="1" applyFill="1" applyBorder="1" applyAlignment="1">
      <alignment horizontal="left" vertical="center" wrapText="1"/>
    </xf>
    <xf numFmtId="0" fontId="4" fillId="0" borderId="1" xfId="4" applyFont="1" applyFill="1" applyBorder="1" applyAlignment="1" applyProtection="1">
      <alignment horizontal="left" vertical="center" wrapText="1"/>
    </xf>
    <xf numFmtId="0" fontId="4" fillId="0" borderId="1" xfId="3"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2" applyNumberFormat="1" applyFont="1" applyFill="1" applyBorder="1" applyAlignment="1" applyProtection="1">
      <alignment horizontal="center" vertical="center" shrinkToFit="1"/>
    </xf>
    <xf numFmtId="0" fontId="4" fillId="0" borderId="1" xfId="2" applyNumberFormat="1" applyFont="1" applyFill="1" applyBorder="1" applyAlignment="1" applyProtection="1">
      <alignment horizontal="left" vertical="center" shrinkToFit="1"/>
    </xf>
    <xf numFmtId="0" fontId="4" fillId="0" borderId="1" xfId="6"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1"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7"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shrinkToFit="1"/>
    </xf>
    <xf numFmtId="0" fontId="6" fillId="0" borderId="1" xfId="2" applyFont="1" applyFill="1" applyBorder="1" applyAlignment="1">
      <alignment horizontal="center" vertical="center" wrapText="1" shrinkToFit="1"/>
    </xf>
    <xf numFmtId="3" fontId="6" fillId="0" borderId="1" xfId="2" applyNumberFormat="1" applyFont="1" applyFill="1" applyBorder="1" applyAlignment="1">
      <alignment horizontal="center" vertical="center" wrapText="1" shrinkToFit="1"/>
    </xf>
    <xf numFmtId="3" fontId="14" fillId="0" borderId="0" xfId="0" applyNumberFormat="1" applyFont="1"/>
    <xf numFmtId="0" fontId="14" fillId="0" borderId="0" xfId="0" applyFont="1"/>
    <xf numFmtId="0" fontId="8" fillId="0" borderId="0" xfId="0" applyFont="1" applyFill="1" applyBorder="1"/>
    <xf numFmtId="0" fontId="8" fillId="0" borderId="0" xfId="0" applyFont="1" applyFill="1" applyBorder="1" applyAlignment="1"/>
    <xf numFmtId="3" fontId="8" fillId="0" borderId="0" xfId="0" applyNumberFormat="1" applyFont="1" applyFill="1" applyBorder="1"/>
    <xf numFmtId="0" fontId="15" fillId="0" borderId="0" xfId="0" applyFont="1" applyFill="1" applyBorder="1"/>
    <xf numFmtId="0" fontId="17" fillId="0" borderId="0" xfId="0" applyFont="1" applyFill="1" applyBorder="1"/>
    <xf numFmtId="0" fontId="8" fillId="0" borderId="0" xfId="0" applyFont="1" applyFill="1" applyBorder="1" applyAlignment="1">
      <alignment horizontal="right"/>
    </xf>
    <xf numFmtId="0" fontId="0" fillId="0" borderId="0" xfId="0" applyAlignment="1">
      <alignment horizontal="right"/>
    </xf>
    <xf numFmtId="0" fontId="20"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8" fillId="0" borderId="1" xfId="0" applyFont="1" applyFill="1" applyBorder="1" applyAlignment="1">
      <alignment horizontal="center" vertical="center" wrapText="1"/>
    </xf>
    <xf numFmtId="3" fontId="4" fillId="0" borderId="1"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center"/>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3" fontId="4" fillId="0" borderId="1" xfId="1" applyNumberFormat="1" applyFont="1" applyFill="1" applyBorder="1" applyAlignment="1">
      <alignment horizontal="right" vertical="center"/>
    </xf>
    <xf numFmtId="3"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20" fillId="0" borderId="1" xfId="0" applyFont="1" applyFill="1" applyBorder="1" applyAlignment="1">
      <alignment horizontal="center" vertical="center"/>
    </xf>
    <xf numFmtId="3" fontId="20" fillId="0" borderId="1" xfId="0" applyNumberFormat="1" applyFont="1" applyFill="1" applyBorder="1" applyAlignment="1">
      <alignment horizontal="right" vertical="center"/>
    </xf>
    <xf numFmtId="0" fontId="11" fillId="0" borderId="1" xfId="0" applyFont="1" applyBorder="1" applyAlignment="1">
      <alignment horizontal="center" vertical="center" wrapText="1"/>
    </xf>
    <xf numFmtId="0" fontId="11" fillId="0" borderId="1" xfId="0" applyFont="1" applyBorder="1" applyAlignment="1">
      <alignment vertical="center"/>
    </xf>
    <xf numFmtId="3" fontId="11" fillId="0" borderId="1" xfId="0" applyNumberFormat="1" applyFont="1" applyBorder="1" applyAlignment="1">
      <alignment horizontal="center" vertical="center" wrapText="1"/>
    </xf>
    <xf numFmtId="165" fontId="20" fillId="0" borderId="1" xfId="0" applyNumberFormat="1" applyFont="1" applyBorder="1" applyAlignment="1">
      <alignment horizontal="right" vertic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6" fillId="0" borderId="0" xfId="0" applyFont="1" applyFill="1" applyBorder="1" applyAlignment="1">
      <alignment horizontal="center"/>
    </xf>
  </cellXfs>
  <cellStyles count="8">
    <cellStyle name="Comma" xfId="1" builtinId="3"/>
    <cellStyle name="Normal" xfId="0" builtinId="0"/>
    <cellStyle name="Normal 2" xfId="2"/>
    <cellStyle name="Normal 2 2 2 2" xfId="6"/>
    <cellStyle name="Normal 4" xfId="7"/>
    <cellStyle name="Normal 6" xfId="3"/>
    <cellStyle name="Normal 7" xfId="5"/>
    <cellStyle name="Normal_DmThauVTYTTH2010.(31.3.2010)"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0"/>
  <sheetViews>
    <sheetView tabSelected="1" topLeftCell="A274" zoomScale="85" zoomScaleNormal="85" workbookViewId="0">
      <selection activeCell="F8" sqref="F8"/>
    </sheetView>
  </sheetViews>
  <sheetFormatPr defaultRowHeight="14.4"/>
  <cols>
    <col min="1" max="1" width="5.44140625" customWidth="1"/>
    <col min="2" max="2" width="8.109375" customWidth="1"/>
    <col min="3" max="3" width="27.77734375" customWidth="1"/>
    <col min="4" max="4" width="27" customWidth="1"/>
    <col min="5" max="5" width="7.5546875" customWidth="1"/>
    <col min="6" max="6" width="16.33203125" customWidth="1"/>
    <col min="8" max="8" width="11.6640625" customWidth="1"/>
    <col min="9" max="9" width="16.88671875" style="30" customWidth="1"/>
  </cols>
  <sheetData>
    <row r="1" spans="1:10" s="27" customFormat="1" ht="26.25" customHeight="1">
      <c r="A1" s="24"/>
      <c r="B1" s="49" t="s">
        <v>610</v>
      </c>
      <c r="C1" s="49"/>
      <c r="D1" s="49"/>
      <c r="E1" s="50" t="s">
        <v>612</v>
      </c>
      <c r="F1" s="50"/>
      <c r="G1" s="50"/>
      <c r="H1" s="50"/>
      <c r="I1" s="50"/>
      <c r="J1" s="25"/>
    </row>
    <row r="2" spans="1:10" s="28" customFormat="1" ht="17.25" customHeight="1">
      <c r="A2" s="48" t="s">
        <v>609</v>
      </c>
      <c r="B2" s="48"/>
      <c r="C2" s="48"/>
      <c r="D2" s="48"/>
      <c r="E2" s="50" t="s">
        <v>613</v>
      </c>
      <c r="F2" s="50"/>
      <c r="G2" s="50"/>
      <c r="H2" s="50"/>
      <c r="I2" s="50"/>
      <c r="J2" s="24"/>
    </row>
    <row r="3" spans="1:10" s="28" customFormat="1" ht="21" customHeight="1">
      <c r="A3" s="24"/>
      <c r="B3" s="24"/>
      <c r="C3" s="24"/>
      <c r="D3" s="24"/>
      <c r="E3" s="49" t="s">
        <v>616</v>
      </c>
      <c r="F3" s="49"/>
      <c r="G3" s="49"/>
      <c r="H3" s="49"/>
      <c r="I3" s="49"/>
      <c r="J3" s="24"/>
    </row>
    <row r="4" spans="1:10" s="28" customFormat="1" ht="13.5" customHeight="1">
      <c r="A4" s="24"/>
      <c r="B4" s="24"/>
      <c r="C4" s="24"/>
      <c r="D4" s="24"/>
      <c r="E4" s="25"/>
      <c r="F4" s="25"/>
      <c r="G4" s="25"/>
      <c r="H4" s="26"/>
      <c r="I4" s="29"/>
      <c r="J4" s="24"/>
    </row>
    <row r="5" spans="1:10" s="28" customFormat="1" ht="18" customHeight="1">
      <c r="A5" s="24"/>
      <c r="B5" s="24"/>
      <c r="C5" s="24" t="s">
        <v>617</v>
      </c>
      <c r="D5" s="24"/>
      <c r="E5" s="25"/>
      <c r="F5" s="25"/>
      <c r="G5" s="25"/>
      <c r="H5" s="26"/>
      <c r="I5" s="29"/>
      <c r="J5" s="24"/>
    </row>
    <row r="6" spans="1:10" s="28" customFormat="1" ht="13.5" customHeight="1">
      <c r="A6" s="24"/>
      <c r="B6" s="24"/>
      <c r="C6" s="24" t="s">
        <v>618</v>
      </c>
      <c r="D6" s="24"/>
      <c r="E6" s="25"/>
      <c r="F6" s="25"/>
      <c r="G6" s="25"/>
      <c r="H6" s="26"/>
      <c r="I6" s="29"/>
      <c r="J6" s="24"/>
    </row>
    <row r="7" spans="1:10" ht="50.4">
      <c r="A7" s="19" t="s">
        <v>0</v>
      </c>
      <c r="B7" s="20" t="s">
        <v>1</v>
      </c>
      <c r="C7" s="20" t="s">
        <v>2</v>
      </c>
      <c r="D7" s="20" t="s">
        <v>3</v>
      </c>
      <c r="E7" s="20" t="s">
        <v>4</v>
      </c>
      <c r="F7" s="20" t="s">
        <v>6</v>
      </c>
      <c r="G7" s="21" t="s">
        <v>11</v>
      </c>
      <c r="H7" s="21" t="s">
        <v>5</v>
      </c>
      <c r="I7" s="21" t="s">
        <v>611</v>
      </c>
      <c r="J7" s="1"/>
    </row>
    <row r="8" spans="1:10" ht="50.4">
      <c r="A8" s="31">
        <v>1</v>
      </c>
      <c r="B8" s="32">
        <v>1</v>
      </c>
      <c r="C8" s="33" t="s">
        <v>7</v>
      </c>
      <c r="D8" s="33" t="s">
        <v>7</v>
      </c>
      <c r="E8" s="32" t="s">
        <v>8</v>
      </c>
      <c r="F8" s="34" t="s">
        <v>9</v>
      </c>
      <c r="G8" s="35">
        <v>100</v>
      </c>
      <c r="H8" s="36">
        <v>145420</v>
      </c>
      <c r="I8" s="36">
        <f t="shared" ref="I8:I14" si="0">H8*G8</f>
        <v>14542000</v>
      </c>
      <c r="J8" s="1"/>
    </row>
    <row r="9" spans="1:10" ht="50.4">
      <c r="A9" s="31">
        <v>2</v>
      </c>
      <c r="B9" s="32">
        <v>2</v>
      </c>
      <c r="C9" s="32" t="s">
        <v>10</v>
      </c>
      <c r="D9" s="32" t="s">
        <v>10</v>
      </c>
      <c r="E9" s="32" t="s">
        <v>8</v>
      </c>
      <c r="F9" s="34" t="s">
        <v>9</v>
      </c>
      <c r="G9" s="35">
        <v>100</v>
      </c>
      <c r="H9" s="36">
        <v>24860</v>
      </c>
      <c r="I9" s="36">
        <f t="shared" si="0"/>
        <v>2486000</v>
      </c>
      <c r="J9" s="1"/>
    </row>
    <row r="10" spans="1:10" ht="50.4">
      <c r="A10" s="31">
        <v>3</v>
      </c>
      <c r="B10" s="34">
        <v>3</v>
      </c>
      <c r="C10" s="37" t="s">
        <v>12</v>
      </c>
      <c r="D10" s="37" t="s">
        <v>13</v>
      </c>
      <c r="E10" s="32" t="s">
        <v>14</v>
      </c>
      <c r="F10" s="32" t="s">
        <v>15</v>
      </c>
      <c r="G10" s="35">
        <v>200</v>
      </c>
      <c r="H10" s="36">
        <v>2150000</v>
      </c>
      <c r="I10" s="36">
        <f t="shared" si="0"/>
        <v>430000000</v>
      </c>
      <c r="J10" s="1"/>
    </row>
    <row r="11" spans="1:10" ht="31.2">
      <c r="A11" s="31">
        <v>4</v>
      </c>
      <c r="B11" s="34">
        <v>4</v>
      </c>
      <c r="C11" s="2" t="s">
        <v>16</v>
      </c>
      <c r="D11" s="2" t="s">
        <v>17</v>
      </c>
      <c r="E11" s="32" t="s">
        <v>14</v>
      </c>
      <c r="F11" s="32" t="s">
        <v>15</v>
      </c>
      <c r="G11" s="35">
        <v>60</v>
      </c>
      <c r="H11" s="36">
        <v>190000</v>
      </c>
      <c r="I11" s="36">
        <f t="shared" si="0"/>
        <v>11400000</v>
      </c>
      <c r="J11" s="1"/>
    </row>
    <row r="12" spans="1:10" ht="31.2">
      <c r="A12" s="31">
        <v>5</v>
      </c>
      <c r="B12" s="34">
        <v>5</v>
      </c>
      <c r="C12" s="12" t="s">
        <v>18</v>
      </c>
      <c r="D12" s="12" t="s">
        <v>19</v>
      </c>
      <c r="E12" s="32" t="s">
        <v>14</v>
      </c>
      <c r="F12" s="32" t="s">
        <v>15</v>
      </c>
      <c r="G12" s="35">
        <v>260</v>
      </c>
      <c r="H12" s="36">
        <v>300000</v>
      </c>
      <c r="I12" s="36">
        <f t="shared" si="0"/>
        <v>78000000</v>
      </c>
      <c r="J12" s="1"/>
    </row>
    <row r="13" spans="1:10" ht="46.8">
      <c r="A13" s="31">
        <v>6</v>
      </c>
      <c r="B13" s="34">
        <v>6</v>
      </c>
      <c r="C13" s="12" t="s">
        <v>20</v>
      </c>
      <c r="D13" s="12" t="s">
        <v>21</v>
      </c>
      <c r="E13" s="32" t="s">
        <v>14</v>
      </c>
      <c r="F13" s="32" t="s">
        <v>15</v>
      </c>
      <c r="G13" s="35">
        <v>10</v>
      </c>
      <c r="H13" s="36">
        <v>820000</v>
      </c>
      <c r="I13" s="36">
        <f t="shared" si="0"/>
        <v>8200000</v>
      </c>
      <c r="J13" s="1"/>
    </row>
    <row r="14" spans="1:10" ht="46.8">
      <c r="A14" s="31">
        <v>7</v>
      </c>
      <c r="B14" s="34">
        <v>7</v>
      </c>
      <c r="C14" s="12" t="s">
        <v>22</v>
      </c>
      <c r="D14" s="12" t="s">
        <v>23</v>
      </c>
      <c r="E14" s="32" t="s">
        <v>14</v>
      </c>
      <c r="F14" s="32" t="s">
        <v>15</v>
      </c>
      <c r="G14" s="35">
        <v>11</v>
      </c>
      <c r="H14" s="36">
        <v>300000</v>
      </c>
      <c r="I14" s="36">
        <f t="shared" si="0"/>
        <v>3300000</v>
      </c>
      <c r="J14" s="1"/>
    </row>
    <row r="15" spans="1:10" ht="31.2">
      <c r="A15" s="31">
        <v>8</v>
      </c>
      <c r="B15" s="3">
        <v>8</v>
      </c>
      <c r="C15" s="4" t="s">
        <v>24</v>
      </c>
      <c r="D15" s="4" t="s">
        <v>25</v>
      </c>
      <c r="E15" s="38" t="s">
        <v>26</v>
      </c>
      <c r="F15" s="32" t="s">
        <v>27</v>
      </c>
      <c r="G15" s="39">
        <v>10000</v>
      </c>
      <c r="H15" s="36">
        <v>1995</v>
      </c>
      <c r="I15" s="36">
        <f t="shared" ref="I15:I22" si="1">H15*G15</f>
        <v>19950000</v>
      </c>
      <c r="J15" s="1"/>
    </row>
    <row r="16" spans="1:10" ht="31.2">
      <c r="A16" s="31">
        <v>9</v>
      </c>
      <c r="B16" s="40">
        <v>9</v>
      </c>
      <c r="C16" s="12" t="s">
        <v>28</v>
      </c>
      <c r="D16" s="12" t="s">
        <v>28</v>
      </c>
      <c r="E16" s="38" t="s">
        <v>29</v>
      </c>
      <c r="F16" s="32" t="s">
        <v>27</v>
      </c>
      <c r="G16" s="39">
        <v>1170</v>
      </c>
      <c r="H16" s="36">
        <v>129150</v>
      </c>
      <c r="I16" s="36">
        <f t="shared" si="1"/>
        <v>151105500</v>
      </c>
      <c r="J16" s="1"/>
    </row>
    <row r="17" spans="1:10" ht="31.2">
      <c r="A17" s="31">
        <v>10</v>
      </c>
      <c r="B17" s="3">
        <v>10</v>
      </c>
      <c r="C17" s="4" t="s">
        <v>30</v>
      </c>
      <c r="D17" s="4" t="s">
        <v>30</v>
      </c>
      <c r="E17" s="38" t="s">
        <v>29</v>
      </c>
      <c r="F17" s="32" t="s">
        <v>27</v>
      </c>
      <c r="G17" s="39">
        <v>65</v>
      </c>
      <c r="H17" s="36">
        <v>92400</v>
      </c>
      <c r="I17" s="36">
        <f t="shared" si="1"/>
        <v>6006000</v>
      </c>
      <c r="J17" s="1"/>
    </row>
    <row r="18" spans="1:10" ht="31.2">
      <c r="A18" s="31">
        <v>11</v>
      </c>
      <c r="B18" s="40">
        <v>11</v>
      </c>
      <c r="C18" s="12" t="s">
        <v>31</v>
      </c>
      <c r="D18" s="12" t="s">
        <v>31</v>
      </c>
      <c r="E18" s="38" t="s">
        <v>32</v>
      </c>
      <c r="F18" s="32" t="s">
        <v>27</v>
      </c>
      <c r="G18" s="39">
        <v>3900</v>
      </c>
      <c r="H18" s="36">
        <v>840</v>
      </c>
      <c r="I18" s="36">
        <f t="shared" si="1"/>
        <v>3276000</v>
      </c>
      <c r="J18" s="1"/>
    </row>
    <row r="19" spans="1:10" ht="31.2">
      <c r="A19" s="31">
        <v>12</v>
      </c>
      <c r="B19" s="3">
        <v>12</v>
      </c>
      <c r="C19" s="12" t="s">
        <v>33</v>
      </c>
      <c r="D19" s="12" t="s">
        <v>33</v>
      </c>
      <c r="E19" s="38" t="s">
        <v>34</v>
      </c>
      <c r="F19" s="32" t="s">
        <v>27</v>
      </c>
      <c r="G19" s="39">
        <v>400</v>
      </c>
      <c r="H19" s="36">
        <v>12600</v>
      </c>
      <c r="I19" s="36">
        <f t="shared" si="1"/>
        <v>5040000</v>
      </c>
      <c r="J19" s="1"/>
    </row>
    <row r="20" spans="1:10" ht="31.2">
      <c r="A20" s="31">
        <v>13</v>
      </c>
      <c r="B20" s="40">
        <v>13</v>
      </c>
      <c r="C20" s="12" t="s">
        <v>35</v>
      </c>
      <c r="D20" s="12" t="s">
        <v>35</v>
      </c>
      <c r="E20" s="38" t="s">
        <v>36</v>
      </c>
      <c r="F20" s="32" t="s">
        <v>27</v>
      </c>
      <c r="G20" s="39">
        <v>15600</v>
      </c>
      <c r="H20" s="36">
        <v>4200</v>
      </c>
      <c r="I20" s="36">
        <f t="shared" si="1"/>
        <v>65520000</v>
      </c>
      <c r="J20" s="1"/>
    </row>
    <row r="21" spans="1:10" ht="31.2">
      <c r="A21" s="31">
        <v>14</v>
      </c>
      <c r="B21" s="3">
        <v>14</v>
      </c>
      <c r="C21" s="4" t="s">
        <v>37</v>
      </c>
      <c r="D21" s="4" t="s">
        <v>38</v>
      </c>
      <c r="E21" s="38" t="s">
        <v>32</v>
      </c>
      <c r="F21" s="32" t="s">
        <v>27</v>
      </c>
      <c r="G21" s="39">
        <v>250000</v>
      </c>
      <c r="H21" s="36">
        <v>399</v>
      </c>
      <c r="I21" s="36">
        <f t="shared" si="1"/>
        <v>99750000</v>
      </c>
      <c r="J21" s="1"/>
    </row>
    <row r="22" spans="1:10" ht="31.2">
      <c r="A22" s="31">
        <v>15</v>
      </c>
      <c r="B22" s="40">
        <v>15</v>
      </c>
      <c r="C22" s="5" t="s">
        <v>39</v>
      </c>
      <c r="D22" s="5" t="s">
        <v>39</v>
      </c>
      <c r="E22" s="38" t="s">
        <v>40</v>
      </c>
      <c r="F22" s="32" t="s">
        <v>27</v>
      </c>
      <c r="G22" s="39">
        <v>150800</v>
      </c>
      <c r="H22" s="36">
        <v>735</v>
      </c>
      <c r="I22" s="36">
        <f t="shared" si="1"/>
        <v>110838000</v>
      </c>
      <c r="J22" s="1"/>
    </row>
    <row r="23" spans="1:10" ht="15.6">
      <c r="A23" s="31">
        <v>16</v>
      </c>
      <c r="B23" s="40">
        <v>16</v>
      </c>
      <c r="C23" s="4" t="s">
        <v>41</v>
      </c>
      <c r="D23" s="4" t="s">
        <v>41</v>
      </c>
      <c r="E23" s="38" t="s">
        <v>26</v>
      </c>
      <c r="F23" s="32" t="s">
        <v>42</v>
      </c>
      <c r="G23" s="39">
        <v>100</v>
      </c>
      <c r="H23" s="36">
        <v>298000</v>
      </c>
      <c r="I23" s="36">
        <f>H23*G23</f>
        <v>29800000</v>
      </c>
      <c r="J23" s="1"/>
    </row>
    <row r="24" spans="1:10" ht="15.6">
      <c r="A24" s="31">
        <v>17</v>
      </c>
      <c r="B24" s="38">
        <v>17</v>
      </c>
      <c r="C24" s="4" t="s">
        <v>43</v>
      </c>
      <c r="D24" s="4" t="s">
        <v>43</v>
      </c>
      <c r="E24" s="38" t="s">
        <v>26</v>
      </c>
      <c r="F24" s="32" t="s">
        <v>42</v>
      </c>
      <c r="G24" s="39">
        <v>200</v>
      </c>
      <c r="H24" s="36">
        <v>569000</v>
      </c>
      <c r="I24" s="36">
        <f>H24*G24</f>
        <v>113800000</v>
      </c>
      <c r="J24" s="1"/>
    </row>
    <row r="25" spans="1:10" ht="46.8">
      <c r="A25" s="31">
        <v>18</v>
      </c>
      <c r="B25" s="40">
        <v>18</v>
      </c>
      <c r="C25" s="12" t="s">
        <v>608</v>
      </c>
      <c r="D25" s="12" t="s">
        <v>607</v>
      </c>
      <c r="E25" s="38" t="s">
        <v>44</v>
      </c>
      <c r="F25" s="32" t="s">
        <v>45</v>
      </c>
      <c r="G25" s="39">
        <v>1030</v>
      </c>
      <c r="H25" s="36">
        <v>12600</v>
      </c>
      <c r="I25" s="36">
        <f t="shared" ref="I25:I41" si="2">H25*G25</f>
        <v>12978000</v>
      </c>
      <c r="J25" s="1"/>
    </row>
    <row r="26" spans="1:10" ht="46.8">
      <c r="A26" s="31">
        <v>19</v>
      </c>
      <c r="B26" s="40">
        <v>19</v>
      </c>
      <c r="C26" s="12" t="s">
        <v>46</v>
      </c>
      <c r="D26" s="12" t="s">
        <v>46</v>
      </c>
      <c r="E26" s="38" t="s">
        <v>44</v>
      </c>
      <c r="F26" s="32" t="s">
        <v>45</v>
      </c>
      <c r="G26" s="39">
        <v>10000</v>
      </c>
      <c r="H26" s="36">
        <v>14700</v>
      </c>
      <c r="I26" s="36">
        <f t="shared" si="2"/>
        <v>147000000</v>
      </c>
      <c r="J26" s="1"/>
    </row>
    <row r="27" spans="1:10" ht="31.2">
      <c r="A27" s="31">
        <v>20</v>
      </c>
      <c r="B27" s="40">
        <v>20</v>
      </c>
      <c r="C27" s="12" t="s">
        <v>47</v>
      </c>
      <c r="D27" s="12" t="s">
        <v>47</v>
      </c>
      <c r="E27" s="38" t="s">
        <v>44</v>
      </c>
      <c r="F27" s="32" t="s">
        <v>45</v>
      </c>
      <c r="G27" s="39">
        <v>1200</v>
      </c>
      <c r="H27" s="36">
        <v>16800</v>
      </c>
      <c r="I27" s="36">
        <f t="shared" si="2"/>
        <v>20160000</v>
      </c>
      <c r="J27" s="1"/>
    </row>
    <row r="28" spans="1:10" ht="31.2">
      <c r="A28" s="31">
        <v>21</v>
      </c>
      <c r="B28" s="40">
        <v>21</v>
      </c>
      <c r="C28" s="12" t="s">
        <v>48</v>
      </c>
      <c r="D28" s="12" t="s">
        <v>48</v>
      </c>
      <c r="E28" s="38" t="s">
        <v>44</v>
      </c>
      <c r="F28" s="32" t="s">
        <v>45</v>
      </c>
      <c r="G28" s="39">
        <v>24</v>
      </c>
      <c r="H28" s="36">
        <v>42000</v>
      </c>
      <c r="I28" s="36">
        <f t="shared" si="2"/>
        <v>1008000</v>
      </c>
      <c r="J28" s="1"/>
    </row>
    <row r="29" spans="1:10" ht="31.2">
      <c r="A29" s="31">
        <v>22</v>
      </c>
      <c r="B29" s="40">
        <v>22</v>
      </c>
      <c r="C29" s="12" t="s">
        <v>49</v>
      </c>
      <c r="D29" s="12" t="s">
        <v>49</v>
      </c>
      <c r="E29" s="38" t="s">
        <v>44</v>
      </c>
      <c r="F29" s="32" t="s">
        <v>45</v>
      </c>
      <c r="G29" s="39">
        <v>24</v>
      </c>
      <c r="H29" s="36">
        <v>33600</v>
      </c>
      <c r="I29" s="36">
        <f t="shared" si="2"/>
        <v>806400</v>
      </c>
      <c r="J29" s="1"/>
    </row>
    <row r="30" spans="1:10" ht="31.2">
      <c r="A30" s="31">
        <v>23</v>
      </c>
      <c r="B30" s="40">
        <v>23</v>
      </c>
      <c r="C30" s="12" t="s">
        <v>50</v>
      </c>
      <c r="D30" s="12" t="s">
        <v>50</v>
      </c>
      <c r="E30" s="38" t="s">
        <v>44</v>
      </c>
      <c r="F30" s="32" t="s">
        <v>45</v>
      </c>
      <c r="G30" s="39">
        <v>500</v>
      </c>
      <c r="H30" s="36">
        <v>16800</v>
      </c>
      <c r="I30" s="36">
        <f t="shared" si="2"/>
        <v>8400000</v>
      </c>
      <c r="J30" s="1"/>
    </row>
    <row r="31" spans="1:10" ht="31.2">
      <c r="A31" s="31">
        <v>24</v>
      </c>
      <c r="B31" s="40">
        <v>24</v>
      </c>
      <c r="C31" s="12" t="s">
        <v>51</v>
      </c>
      <c r="D31" s="12" t="s">
        <v>51</v>
      </c>
      <c r="E31" s="38" t="s">
        <v>44</v>
      </c>
      <c r="F31" s="32" t="s">
        <v>45</v>
      </c>
      <c r="G31" s="39">
        <v>188</v>
      </c>
      <c r="H31" s="36">
        <v>22050</v>
      </c>
      <c r="I31" s="36">
        <f t="shared" si="2"/>
        <v>4145400</v>
      </c>
      <c r="J31" s="1"/>
    </row>
    <row r="32" spans="1:10" ht="46.8">
      <c r="A32" s="31">
        <v>25</v>
      </c>
      <c r="B32" s="40">
        <v>25</v>
      </c>
      <c r="C32" s="12" t="s">
        <v>52</v>
      </c>
      <c r="D32" s="12" t="s">
        <v>52</v>
      </c>
      <c r="E32" s="38" t="s">
        <v>44</v>
      </c>
      <c r="F32" s="32" t="s">
        <v>45</v>
      </c>
      <c r="G32" s="39">
        <v>1000</v>
      </c>
      <c r="H32" s="36">
        <v>48300</v>
      </c>
      <c r="I32" s="36">
        <f t="shared" si="2"/>
        <v>48300000</v>
      </c>
      <c r="J32" s="1"/>
    </row>
    <row r="33" spans="1:10" ht="46.8">
      <c r="A33" s="31">
        <v>26</v>
      </c>
      <c r="B33" s="40">
        <v>26</v>
      </c>
      <c r="C33" s="12" t="s">
        <v>53</v>
      </c>
      <c r="D33" s="12" t="s">
        <v>53</v>
      </c>
      <c r="E33" s="38" t="s">
        <v>44</v>
      </c>
      <c r="F33" s="32" t="s">
        <v>45</v>
      </c>
      <c r="G33" s="39">
        <v>1000</v>
      </c>
      <c r="H33" s="36">
        <v>48300</v>
      </c>
      <c r="I33" s="36">
        <f t="shared" si="2"/>
        <v>48300000</v>
      </c>
      <c r="J33" s="1"/>
    </row>
    <row r="34" spans="1:10" ht="62.4">
      <c r="A34" s="31">
        <v>27</v>
      </c>
      <c r="B34" s="40">
        <v>27</v>
      </c>
      <c r="C34" s="12" t="s">
        <v>54</v>
      </c>
      <c r="D34" s="12" t="s">
        <v>54</v>
      </c>
      <c r="E34" s="38" t="s">
        <v>44</v>
      </c>
      <c r="F34" s="32" t="s">
        <v>45</v>
      </c>
      <c r="G34" s="39">
        <v>3000</v>
      </c>
      <c r="H34" s="36">
        <v>50400</v>
      </c>
      <c r="I34" s="36">
        <f t="shared" si="2"/>
        <v>151200000</v>
      </c>
      <c r="J34" s="1"/>
    </row>
    <row r="35" spans="1:10" ht="62.4">
      <c r="A35" s="31">
        <v>28</v>
      </c>
      <c r="B35" s="40">
        <v>28</v>
      </c>
      <c r="C35" s="12" t="s">
        <v>55</v>
      </c>
      <c r="D35" s="12" t="s">
        <v>55</v>
      </c>
      <c r="E35" s="38" t="s">
        <v>44</v>
      </c>
      <c r="F35" s="32" t="s">
        <v>45</v>
      </c>
      <c r="G35" s="39">
        <v>269</v>
      </c>
      <c r="H35" s="36">
        <v>54600</v>
      </c>
      <c r="I35" s="36">
        <f t="shared" si="2"/>
        <v>14687400</v>
      </c>
      <c r="J35" s="1"/>
    </row>
    <row r="36" spans="1:10" ht="31.2">
      <c r="A36" s="31">
        <v>29</v>
      </c>
      <c r="B36" s="40">
        <v>29</v>
      </c>
      <c r="C36" s="12" t="s">
        <v>56</v>
      </c>
      <c r="D36" s="12" t="s">
        <v>56</v>
      </c>
      <c r="E36" s="38" t="s">
        <v>44</v>
      </c>
      <c r="F36" s="32" t="s">
        <v>45</v>
      </c>
      <c r="G36" s="39">
        <v>1000</v>
      </c>
      <c r="H36" s="36">
        <v>14700</v>
      </c>
      <c r="I36" s="36">
        <f t="shared" si="2"/>
        <v>14700000</v>
      </c>
      <c r="J36" s="1"/>
    </row>
    <row r="37" spans="1:10" ht="46.8">
      <c r="A37" s="31">
        <v>30</v>
      </c>
      <c r="B37" s="40">
        <v>30</v>
      </c>
      <c r="C37" s="12" t="s">
        <v>57</v>
      </c>
      <c r="D37" s="12" t="s">
        <v>57</v>
      </c>
      <c r="E37" s="38" t="s">
        <v>44</v>
      </c>
      <c r="F37" s="32" t="s">
        <v>45</v>
      </c>
      <c r="G37" s="39">
        <v>360</v>
      </c>
      <c r="H37" s="36">
        <v>17850</v>
      </c>
      <c r="I37" s="36">
        <f t="shared" si="2"/>
        <v>6426000</v>
      </c>
      <c r="J37" s="1"/>
    </row>
    <row r="38" spans="1:10" ht="31.2">
      <c r="A38" s="31">
        <v>31</v>
      </c>
      <c r="B38" s="40">
        <v>31</v>
      </c>
      <c r="C38" s="12" t="s">
        <v>58</v>
      </c>
      <c r="D38" s="12" t="s">
        <v>58</v>
      </c>
      <c r="E38" s="38" t="s">
        <v>44</v>
      </c>
      <c r="F38" s="32" t="s">
        <v>45</v>
      </c>
      <c r="G38" s="39">
        <v>240</v>
      </c>
      <c r="H38" s="36">
        <v>14700</v>
      </c>
      <c r="I38" s="36">
        <f t="shared" si="2"/>
        <v>3528000</v>
      </c>
      <c r="J38" s="1"/>
    </row>
    <row r="39" spans="1:10" ht="46.8">
      <c r="A39" s="31">
        <v>32</v>
      </c>
      <c r="B39" s="40">
        <v>32</v>
      </c>
      <c r="C39" s="12" t="s">
        <v>59</v>
      </c>
      <c r="D39" s="12" t="s">
        <v>59</v>
      </c>
      <c r="E39" s="38" t="s">
        <v>44</v>
      </c>
      <c r="F39" s="32" t="s">
        <v>45</v>
      </c>
      <c r="G39" s="39">
        <v>780</v>
      </c>
      <c r="H39" s="36">
        <v>17850</v>
      </c>
      <c r="I39" s="36">
        <f t="shared" si="2"/>
        <v>13923000</v>
      </c>
      <c r="J39" s="1"/>
    </row>
    <row r="40" spans="1:10" ht="46.8">
      <c r="A40" s="31">
        <v>33</v>
      </c>
      <c r="B40" s="40">
        <v>33</v>
      </c>
      <c r="C40" s="12" t="s">
        <v>60</v>
      </c>
      <c r="D40" s="12" t="s">
        <v>60</v>
      </c>
      <c r="E40" s="38" t="s">
        <v>44</v>
      </c>
      <c r="F40" s="32" t="s">
        <v>45</v>
      </c>
      <c r="G40" s="39">
        <v>14</v>
      </c>
      <c r="H40" s="36">
        <v>19950</v>
      </c>
      <c r="I40" s="36">
        <f t="shared" si="2"/>
        <v>279300</v>
      </c>
      <c r="J40" s="1"/>
    </row>
    <row r="41" spans="1:10" ht="62.4">
      <c r="A41" s="31">
        <v>34</v>
      </c>
      <c r="B41" s="40">
        <v>34</v>
      </c>
      <c r="C41" s="12" t="s">
        <v>61</v>
      </c>
      <c r="D41" s="12" t="s">
        <v>62</v>
      </c>
      <c r="E41" s="38" t="s">
        <v>44</v>
      </c>
      <c r="F41" s="32" t="s">
        <v>45</v>
      </c>
      <c r="G41" s="39">
        <v>100</v>
      </c>
      <c r="H41" s="36">
        <v>126000</v>
      </c>
      <c r="I41" s="36">
        <f t="shared" si="2"/>
        <v>12600000</v>
      </c>
      <c r="J41" s="1"/>
    </row>
    <row r="42" spans="1:10" ht="31.2">
      <c r="A42" s="31">
        <v>35</v>
      </c>
      <c r="B42" s="40">
        <v>35</v>
      </c>
      <c r="C42" s="4" t="s">
        <v>63</v>
      </c>
      <c r="D42" s="4" t="s">
        <v>64</v>
      </c>
      <c r="E42" s="38" t="s">
        <v>34</v>
      </c>
      <c r="F42" s="32" t="s">
        <v>65</v>
      </c>
      <c r="G42" s="39">
        <v>21000</v>
      </c>
      <c r="H42" s="36">
        <v>9072</v>
      </c>
      <c r="I42" s="36">
        <f t="shared" ref="I42:I48" si="3">H42*G42</f>
        <v>190512000</v>
      </c>
      <c r="J42" s="1"/>
    </row>
    <row r="43" spans="1:10" ht="31.2">
      <c r="A43" s="31">
        <v>36</v>
      </c>
      <c r="B43" s="40">
        <v>36</v>
      </c>
      <c r="C43" s="4" t="s">
        <v>66</v>
      </c>
      <c r="D43" s="4" t="s">
        <v>66</v>
      </c>
      <c r="E43" s="38" t="s">
        <v>40</v>
      </c>
      <c r="F43" s="32" t="s">
        <v>65</v>
      </c>
      <c r="G43" s="39">
        <v>1000</v>
      </c>
      <c r="H43" s="36">
        <v>4950</v>
      </c>
      <c r="I43" s="36">
        <f t="shared" si="3"/>
        <v>4950000</v>
      </c>
      <c r="J43" s="1"/>
    </row>
    <row r="44" spans="1:10" ht="46.8">
      <c r="A44" s="31">
        <v>37</v>
      </c>
      <c r="B44" s="40">
        <v>37</v>
      </c>
      <c r="C44" s="4" t="s">
        <v>67</v>
      </c>
      <c r="D44" s="4" t="s">
        <v>67</v>
      </c>
      <c r="E44" s="38" t="s">
        <v>40</v>
      </c>
      <c r="F44" s="32" t="s">
        <v>65</v>
      </c>
      <c r="G44" s="39">
        <v>33000</v>
      </c>
      <c r="H44" s="36">
        <v>5880</v>
      </c>
      <c r="I44" s="36">
        <f t="shared" si="3"/>
        <v>194040000</v>
      </c>
      <c r="J44" s="1"/>
    </row>
    <row r="45" spans="1:10" ht="31.2">
      <c r="A45" s="31">
        <v>38</v>
      </c>
      <c r="B45" s="40">
        <v>38</v>
      </c>
      <c r="C45" s="4" t="s">
        <v>68</v>
      </c>
      <c r="D45" s="4" t="s">
        <v>69</v>
      </c>
      <c r="E45" s="38" t="s">
        <v>40</v>
      </c>
      <c r="F45" s="32" t="s">
        <v>65</v>
      </c>
      <c r="G45" s="39">
        <v>30000</v>
      </c>
      <c r="H45" s="36">
        <v>798</v>
      </c>
      <c r="I45" s="36">
        <f t="shared" si="3"/>
        <v>23940000</v>
      </c>
      <c r="J45" s="1"/>
    </row>
    <row r="46" spans="1:10" ht="31.2">
      <c r="A46" s="31">
        <v>39</v>
      </c>
      <c r="B46" s="40">
        <v>39</v>
      </c>
      <c r="C46" s="41" t="s">
        <v>70</v>
      </c>
      <c r="D46" s="41" t="s">
        <v>70</v>
      </c>
      <c r="E46" s="38" t="s">
        <v>40</v>
      </c>
      <c r="F46" s="6" t="s">
        <v>71</v>
      </c>
      <c r="G46" s="39">
        <v>260</v>
      </c>
      <c r="H46" s="36">
        <v>15750</v>
      </c>
      <c r="I46" s="36">
        <f t="shared" si="3"/>
        <v>4095000</v>
      </c>
      <c r="J46" s="1"/>
    </row>
    <row r="47" spans="1:10" ht="62.4">
      <c r="A47" s="31">
        <v>40</v>
      </c>
      <c r="B47" s="40">
        <v>40</v>
      </c>
      <c r="C47" s="12" t="s">
        <v>72</v>
      </c>
      <c r="D47" s="12" t="s">
        <v>73</v>
      </c>
      <c r="E47" s="38" t="s">
        <v>74</v>
      </c>
      <c r="F47" s="32" t="s">
        <v>75</v>
      </c>
      <c r="G47" s="39">
        <v>100</v>
      </c>
      <c r="H47" s="36">
        <v>31500</v>
      </c>
      <c r="I47" s="36">
        <f t="shared" si="3"/>
        <v>3150000</v>
      </c>
      <c r="J47" s="1"/>
    </row>
    <row r="48" spans="1:10" ht="31.2">
      <c r="A48" s="31">
        <v>41</v>
      </c>
      <c r="B48" s="40">
        <v>41</v>
      </c>
      <c r="C48" s="12" t="s">
        <v>76</v>
      </c>
      <c r="D48" s="12" t="s">
        <v>77</v>
      </c>
      <c r="E48" s="38" t="s">
        <v>40</v>
      </c>
      <c r="F48" s="6" t="s">
        <v>78</v>
      </c>
      <c r="G48" s="39">
        <v>3000</v>
      </c>
      <c r="H48" s="36">
        <v>5040</v>
      </c>
      <c r="I48" s="36">
        <f t="shared" si="3"/>
        <v>15120000</v>
      </c>
      <c r="J48" s="1"/>
    </row>
    <row r="49" spans="1:10" ht="31.2">
      <c r="A49" s="31">
        <v>42</v>
      </c>
      <c r="B49" s="40">
        <v>42</v>
      </c>
      <c r="C49" s="7" t="s">
        <v>79</v>
      </c>
      <c r="D49" s="7" t="s">
        <v>79</v>
      </c>
      <c r="E49" s="38" t="s">
        <v>40</v>
      </c>
      <c r="F49" s="8" t="s">
        <v>80</v>
      </c>
      <c r="G49" s="39">
        <v>10</v>
      </c>
      <c r="H49" s="36">
        <v>4095000</v>
      </c>
      <c r="I49" s="36">
        <f t="shared" ref="I49:I55" si="4">H49*G49</f>
        <v>40950000</v>
      </c>
      <c r="J49" s="1"/>
    </row>
    <row r="50" spans="1:10" ht="31.2">
      <c r="A50" s="31">
        <v>43</v>
      </c>
      <c r="B50" s="40">
        <v>43</v>
      </c>
      <c r="C50" s="7" t="s">
        <v>81</v>
      </c>
      <c r="D50" s="7" t="s">
        <v>81</v>
      </c>
      <c r="E50" s="38" t="s">
        <v>40</v>
      </c>
      <c r="F50" s="8" t="s">
        <v>82</v>
      </c>
      <c r="G50" s="39">
        <v>50</v>
      </c>
      <c r="H50" s="36">
        <v>77000</v>
      </c>
      <c r="I50" s="36">
        <f t="shared" si="4"/>
        <v>3850000</v>
      </c>
      <c r="J50" s="1"/>
    </row>
    <row r="51" spans="1:10" ht="31.2">
      <c r="A51" s="31">
        <v>44</v>
      </c>
      <c r="B51" s="40">
        <v>44</v>
      </c>
      <c r="C51" s="7" t="s">
        <v>83</v>
      </c>
      <c r="D51" s="7" t="s">
        <v>83</v>
      </c>
      <c r="E51" s="38" t="s">
        <v>40</v>
      </c>
      <c r="F51" s="8" t="s">
        <v>84</v>
      </c>
      <c r="G51" s="39">
        <v>5</v>
      </c>
      <c r="H51" s="36">
        <v>2310000</v>
      </c>
      <c r="I51" s="36">
        <f t="shared" si="4"/>
        <v>11550000</v>
      </c>
      <c r="J51" s="1"/>
    </row>
    <row r="52" spans="1:10" ht="31.2">
      <c r="A52" s="31">
        <v>45</v>
      </c>
      <c r="B52" s="40">
        <v>45</v>
      </c>
      <c r="C52" s="7" t="s">
        <v>85</v>
      </c>
      <c r="D52" s="7" t="s">
        <v>85</v>
      </c>
      <c r="E52" s="38" t="s">
        <v>40</v>
      </c>
      <c r="F52" s="8" t="s">
        <v>84</v>
      </c>
      <c r="G52" s="39">
        <v>5</v>
      </c>
      <c r="H52" s="36">
        <v>2310000</v>
      </c>
      <c r="I52" s="36">
        <f t="shared" si="4"/>
        <v>11550000</v>
      </c>
      <c r="J52" s="1"/>
    </row>
    <row r="53" spans="1:10" ht="46.8">
      <c r="A53" s="31">
        <v>46</v>
      </c>
      <c r="B53" s="40">
        <v>46</v>
      </c>
      <c r="C53" s="7" t="s">
        <v>86</v>
      </c>
      <c r="D53" s="7" t="s">
        <v>87</v>
      </c>
      <c r="E53" s="38" t="s">
        <v>40</v>
      </c>
      <c r="F53" s="8" t="s">
        <v>88</v>
      </c>
      <c r="G53" s="39">
        <v>10</v>
      </c>
      <c r="H53" s="36">
        <v>8389500</v>
      </c>
      <c r="I53" s="36">
        <f t="shared" si="4"/>
        <v>83895000</v>
      </c>
      <c r="J53" s="1"/>
    </row>
    <row r="54" spans="1:10" ht="46.8">
      <c r="A54" s="31">
        <v>47</v>
      </c>
      <c r="B54" s="40">
        <v>47</v>
      </c>
      <c r="C54" s="7" t="s">
        <v>89</v>
      </c>
      <c r="D54" s="7" t="s">
        <v>89</v>
      </c>
      <c r="E54" s="38" t="s">
        <v>40</v>
      </c>
      <c r="F54" s="8" t="s">
        <v>88</v>
      </c>
      <c r="G54" s="39">
        <v>7</v>
      </c>
      <c r="H54" s="36">
        <v>1239000</v>
      </c>
      <c r="I54" s="36">
        <f t="shared" si="4"/>
        <v>8673000</v>
      </c>
      <c r="J54" s="1"/>
    </row>
    <row r="55" spans="1:10" ht="62.4">
      <c r="A55" s="31">
        <v>48</v>
      </c>
      <c r="B55" s="40">
        <v>48</v>
      </c>
      <c r="C55" s="7" t="s">
        <v>90</v>
      </c>
      <c r="D55" s="7" t="s">
        <v>91</v>
      </c>
      <c r="E55" s="38" t="s">
        <v>40</v>
      </c>
      <c r="F55" s="8" t="s">
        <v>92</v>
      </c>
      <c r="G55" s="39">
        <v>50</v>
      </c>
      <c r="H55" s="36">
        <v>37800</v>
      </c>
      <c r="I55" s="36">
        <f t="shared" si="4"/>
        <v>1890000</v>
      </c>
      <c r="J55" s="1"/>
    </row>
    <row r="56" spans="1:10" ht="156">
      <c r="A56" s="31">
        <v>49</v>
      </c>
      <c r="B56" s="40">
        <v>49</v>
      </c>
      <c r="C56" s="12" t="s">
        <v>93</v>
      </c>
      <c r="D56" s="12" t="s">
        <v>94</v>
      </c>
      <c r="E56" s="38" t="s">
        <v>40</v>
      </c>
      <c r="F56" s="6" t="s">
        <v>95</v>
      </c>
      <c r="G56" s="36">
        <v>200</v>
      </c>
      <c r="H56" s="36">
        <v>67200</v>
      </c>
      <c r="I56" s="36">
        <f>H56*G56</f>
        <v>13440000</v>
      </c>
      <c r="J56" s="1"/>
    </row>
    <row r="57" spans="1:10" ht="93.6">
      <c r="A57" s="31">
        <v>50</v>
      </c>
      <c r="B57" s="40">
        <v>50</v>
      </c>
      <c r="C57" s="12" t="s">
        <v>96</v>
      </c>
      <c r="D57" s="12" t="s">
        <v>97</v>
      </c>
      <c r="E57" s="38" t="s">
        <v>98</v>
      </c>
      <c r="F57" s="6" t="s">
        <v>99</v>
      </c>
      <c r="G57" s="36">
        <v>200</v>
      </c>
      <c r="H57" s="36">
        <v>568040</v>
      </c>
      <c r="I57" s="36">
        <f t="shared" ref="I57:I64" si="5">H57*G57</f>
        <v>113608000</v>
      </c>
      <c r="J57" s="1"/>
    </row>
    <row r="58" spans="1:10" ht="62.4">
      <c r="A58" s="31">
        <v>51</v>
      </c>
      <c r="B58" s="40">
        <v>51</v>
      </c>
      <c r="C58" s="12" t="s">
        <v>100</v>
      </c>
      <c r="D58" s="12" t="s">
        <v>101</v>
      </c>
      <c r="E58" s="38" t="s">
        <v>102</v>
      </c>
      <c r="F58" s="6" t="s">
        <v>99</v>
      </c>
      <c r="G58" s="36">
        <v>195</v>
      </c>
      <c r="H58" s="36">
        <v>371490</v>
      </c>
      <c r="I58" s="36">
        <f t="shared" si="5"/>
        <v>72440550</v>
      </c>
      <c r="J58" s="1"/>
    </row>
    <row r="59" spans="1:10" ht="62.4">
      <c r="A59" s="31">
        <v>52</v>
      </c>
      <c r="B59" s="40">
        <v>52</v>
      </c>
      <c r="C59" s="12" t="s">
        <v>103</v>
      </c>
      <c r="D59" s="12" t="s">
        <v>104</v>
      </c>
      <c r="E59" s="38" t="s">
        <v>102</v>
      </c>
      <c r="F59" s="6" t="s">
        <v>99</v>
      </c>
      <c r="G59" s="36">
        <v>250</v>
      </c>
      <c r="H59" s="36">
        <v>989730</v>
      </c>
      <c r="I59" s="36">
        <f t="shared" si="5"/>
        <v>247432500</v>
      </c>
      <c r="J59" s="1"/>
    </row>
    <row r="60" spans="1:10" ht="46.8">
      <c r="A60" s="31">
        <v>53</v>
      </c>
      <c r="B60" s="40">
        <v>53</v>
      </c>
      <c r="C60" s="12" t="s">
        <v>105</v>
      </c>
      <c r="D60" s="12" t="s">
        <v>106</v>
      </c>
      <c r="E60" s="38" t="s">
        <v>107</v>
      </c>
      <c r="F60" s="6" t="s">
        <v>108</v>
      </c>
      <c r="G60" s="36">
        <v>5000</v>
      </c>
      <c r="H60" s="36">
        <v>4922</v>
      </c>
      <c r="I60" s="36">
        <f t="shared" si="5"/>
        <v>24610000</v>
      </c>
      <c r="J60" s="1"/>
    </row>
    <row r="61" spans="1:10" ht="62.4">
      <c r="A61" s="31">
        <v>54</v>
      </c>
      <c r="B61" s="40">
        <v>54</v>
      </c>
      <c r="C61" s="4" t="s">
        <v>109</v>
      </c>
      <c r="D61" s="4" t="s">
        <v>110</v>
      </c>
      <c r="E61" s="38" t="s">
        <v>32</v>
      </c>
      <c r="F61" s="6" t="s">
        <v>111</v>
      </c>
      <c r="G61" s="39">
        <v>24</v>
      </c>
      <c r="H61" s="36">
        <v>29400</v>
      </c>
      <c r="I61" s="36">
        <f t="shared" si="5"/>
        <v>705600</v>
      </c>
      <c r="J61" s="1"/>
    </row>
    <row r="62" spans="1:10" ht="78">
      <c r="A62" s="31">
        <v>55</v>
      </c>
      <c r="B62" s="40">
        <v>55</v>
      </c>
      <c r="C62" s="4" t="s">
        <v>112</v>
      </c>
      <c r="D62" s="4" t="s">
        <v>113</v>
      </c>
      <c r="E62" s="38" t="s">
        <v>114</v>
      </c>
      <c r="F62" s="6" t="s">
        <v>115</v>
      </c>
      <c r="G62" s="39">
        <v>36</v>
      </c>
      <c r="H62" s="36">
        <v>236775</v>
      </c>
      <c r="I62" s="36">
        <f t="shared" si="5"/>
        <v>8523900</v>
      </c>
      <c r="J62" s="1"/>
    </row>
    <row r="63" spans="1:10" ht="78">
      <c r="A63" s="31">
        <v>56</v>
      </c>
      <c r="B63" s="40">
        <v>56</v>
      </c>
      <c r="C63" s="4" t="s">
        <v>116</v>
      </c>
      <c r="D63" s="4" t="s">
        <v>117</v>
      </c>
      <c r="E63" s="38" t="s">
        <v>118</v>
      </c>
      <c r="F63" s="6" t="s">
        <v>115</v>
      </c>
      <c r="G63" s="39">
        <v>36</v>
      </c>
      <c r="H63" s="36">
        <v>236775</v>
      </c>
      <c r="I63" s="36">
        <f t="shared" si="5"/>
        <v>8523900</v>
      </c>
      <c r="J63" s="1"/>
    </row>
    <row r="64" spans="1:10" ht="78">
      <c r="A64" s="31">
        <v>57</v>
      </c>
      <c r="B64" s="40">
        <v>57</v>
      </c>
      <c r="C64" s="12" t="s">
        <v>119</v>
      </c>
      <c r="D64" s="12" t="s">
        <v>120</v>
      </c>
      <c r="E64" s="38" t="s">
        <v>32</v>
      </c>
      <c r="F64" s="6" t="s">
        <v>121</v>
      </c>
      <c r="G64" s="39">
        <v>100</v>
      </c>
      <c r="H64" s="36">
        <v>327810</v>
      </c>
      <c r="I64" s="36">
        <f t="shared" si="5"/>
        <v>32781000</v>
      </c>
      <c r="J64" s="1"/>
    </row>
    <row r="65" spans="1:10" ht="31.2">
      <c r="A65" s="31">
        <v>58</v>
      </c>
      <c r="B65" s="40">
        <v>58</v>
      </c>
      <c r="C65" s="12" t="s">
        <v>122</v>
      </c>
      <c r="D65" s="12" t="s">
        <v>123</v>
      </c>
      <c r="E65" s="38" t="s">
        <v>40</v>
      </c>
      <c r="F65" s="6" t="s">
        <v>124</v>
      </c>
      <c r="G65" s="39">
        <v>700</v>
      </c>
      <c r="H65" s="36">
        <v>4830</v>
      </c>
      <c r="I65" s="36">
        <f t="shared" ref="I65:I72" si="6">H65*G65</f>
        <v>3381000</v>
      </c>
      <c r="J65" s="1"/>
    </row>
    <row r="66" spans="1:10" ht="31.2">
      <c r="A66" s="31">
        <v>59</v>
      </c>
      <c r="B66" s="40">
        <v>59</v>
      </c>
      <c r="C66" s="12" t="s">
        <v>125</v>
      </c>
      <c r="D66" s="12" t="s">
        <v>126</v>
      </c>
      <c r="E66" s="38" t="s">
        <v>40</v>
      </c>
      <c r="F66" s="6" t="s">
        <v>124</v>
      </c>
      <c r="G66" s="39">
        <v>700</v>
      </c>
      <c r="H66" s="36">
        <v>4830</v>
      </c>
      <c r="I66" s="36">
        <f t="shared" si="6"/>
        <v>3381000</v>
      </c>
      <c r="J66" s="1"/>
    </row>
    <row r="67" spans="1:10" ht="31.2">
      <c r="A67" s="31">
        <v>60</v>
      </c>
      <c r="B67" s="40">
        <v>60</v>
      </c>
      <c r="C67" s="12" t="s">
        <v>127</v>
      </c>
      <c r="D67" s="12" t="s">
        <v>128</v>
      </c>
      <c r="E67" s="38" t="s">
        <v>40</v>
      </c>
      <c r="F67" s="6" t="s">
        <v>124</v>
      </c>
      <c r="G67" s="39">
        <v>300</v>
      </c>
      <c r="H67" s="36">
        <v>4830</v>
      </c>
      <c r="I67" s="36">
        <f t="shared" si="6"/>
        <v>1449000</v>
      </c>
      <c r="J67" s="1"/>
    </row>
    <row r="68" spans="1:10" ht="31.2">
      <c r="A68" s="31">
        <v>61</v>
      </c>
      <c r="B68" s="40">
        <v>61</v>
      </c>
      <c r="C68" s="12" t="s">
        <v>129</v>
      </c>
      <c r="D68" s="12" t="s">
        <v>130</v>
      </c>
      <c r="E68" s="38" t="s">
        <v>40</v>
      </c>
      <c r="F68" s="6" t="s">
        <v>124</v>
      </c>
      <c r="G68" s="39">
        <v>200</v>
      </c>
      <c r="H68" s="36">
        <v>4830</v>
      </c>
      <c r="I68" s="36">
        <f t="shared" si="6"/>
        <v>966000</v>
      </c>
      <c r="J68" s="1"/>
    </row>
    <row r="69" spans="1:10" ht="46.8">
      <c r="A69" s="31">
        <v>62</v>
      </c>
      <c r="B69" s="40">
        <v>62</v>
      </c>
      <c r="C69" s="12" t="s">
        <v>131</v>
      </c>
      <c r="D69" s="12" t="s">
        <v>131</v>
      </c>
      <c r="E69" s="38" t="s">
        <v>74</v>
      </c>
      <c r="F69" s="6" t="s">
        <v>132</v>
      </c>
      <c r="G69" s="39">
        <v>5000</v>
      </c>
      <c r="H69" s="36">
        <v>10710</v>
      </c>
      <c r="I69" s="36">
        <f t="shared" si="6"/>
        <v>53550000</v>
      </c>
      <c r="J69" s="1"/>
    </row>
    <row r="70" spans="1:10" ht="62.4">
      <c r="A70" s="31">
        <v>63</v>
      </c>
      <c r="B70" s="40">
        <v>63</v>
      </c>
      <c r="C70" s="7" t="s">
        <v>133</v>
      </c>
      <c r="D70" s="7" t="s">
        <v>134</v>
      </c>
      <c r="E70" s="38" t="s">
        <v>135</v>
      </c>
      <c r="F70" s="8" t="s">
        <v>136</v>
      </c>
      <c r="G70" s="39">
        <v>52</v>
      </c>
      <c r="H70" s="36">
        <v>463000</v>
      </c>
      <c r="I70" s="36">
        <f t="shared" si="6"/>
        <v>24076000</v>
      </c>
      <c r="J70" s="1"/>
    </row>
    <row r="71" spans="1:10" ht="93.6">
      <c r="A71" s="31">
        <v>64</v>
      </c>
      <c r="B71" s="40">
        <v>64</v>
      </c>
      <c r="C71" s="7" t="s">
        <v>137</v>
      </c>
      <c r="D71" s="7" t="s">
        <v>138</v>
      </c>
      <c r="E71" s="38" t="s">
        <v>139</v>
      </c>
      <c r="F71" s="8" t="s">
        <v>136</v>
      </c>
      <c r="G71" s="39">
        <v>26</v>
      </c>
      <c r="H71" s="36">
        <v>1303000</v>
      </c>
      <c r="I71" s="36">
        <f t="shared" si="6"/>
        <v>33878000</v>
      </c>
      <c r="J71" s="1"/>
    </row>
    <row r="72" spans="1:10" ht="78">
      <c r="A72" s="31">
        <v>65</v>
      </c>
      <c r="B72" s="40">
        <v>65</v>
      </c>
      <c r="C72" s="7" t="s">
        <v>140</v>
      </c>
      <c r="D72" s="7" t="s">
        <v>141</v>
      </c>
      <c r="E72" s="38" t="s">
        <v>139</v>
      </c>
      <c r="F72" s="8" t="s">
        <v>136</v>
      </c>
      <c r="G72" s="39">
        <v>26</v>
      </c>
      <c r="H72" s="36">
        <v>1462000</v>
      </c>
      <c r="I72" s="36">
        <f t="shared" si="6"/>
        <v>38012000</v>
      </c>
      <c r="J72" s="1"/>
    </row>
    <row r="73" spans="1:10" ht="31.2">
      <c r="A73" s="31">
        <v>66</v>
      </c>
      <c r="B73" s="40">
        <v>66</v>
      </c>
      <c r="C73" s="7" t="s">
        <v>142</v>
      </c>
      <c r="D73" s="7" t="s">
        <v>142</v>
      </c>
      <c r="E73" s="38" t="s">
        <v>143</v>
      </c>
      <c r="F73" s="8" t="s">
        <v>144</v>
      </c>
      <c r="G73" s="39">
        <v>10500</v>
      </c>
      <c r="H73" s="36">
        <v>1800</v>
      </c>
      <c r="I73" s="36">
        <f t="shared" ref="I73:I84" si="7">H73*G73</f>
        <v>18900000</v>
      </c>
      <c r="J73" s="1"/>
    </row>
    <row r="74" spans="1:10" ht="31.2">
      <c r="A74" s="31">
        <v>67</v>
      </c>
      <c r="B74" s="40">
        <v>67</v>
      </c>
      <c r="C74" s="7" t="s">
        <v>145</v>
      </c>
      <c r="D74" s="7" t="s">
        <v>146</v>
      </c>
      <c r="E74" s="38" t="s">
        <v>40</v>
      </c>
      <c r="F74" s="8" t="s">
        <v>144</v>
      </c>
      <c r="G74" s="39">
        <v>5</v>
      </c>
      <c r="H74" s="36">
        <v>65000</v>
      </c>
      <c r="I74" s="36">
        <f t="shared" si="7"/>
        <v>325000</v>
      </c>
      <c r="J74" s="1"/>
    </row>
    <row r="75" spans="1:10" ht="31.2">
      <c r="A75" s="31">
        <v>68</v>
      </c>
      <c r="B75" s="40">
        <v>69</v>
      </c>
      <c r="C75" s="7" t="s">
        <v>147</v>
      </c>
      <c r="D75" s="7" t="s">
        <v>148</v>
      </c>
      <c r="E75" s="38" t="s">
        <v>40</v>
      </c>
      <c r="F75" s="8" t="s">
        <v>144</v>
      </c>
      <c r="G75" s="39">
        <v>3000</v>
      </c>
      <c r="H75" s="36">
        <v>850</v>
      </c>
      <c r="I75" s="36">
        <f t="shared" si="7"/>
        <v>2550000</v>
      </c>
      <c r="J75" s="1"/>
    </row>
    <row r="76" spans="1:10" ht="31.2">
      <c r="A76" s="31">
        <v>69</v>
      </c>
      <c r="B76" s="40">
        <v>70</v>
      </c>
      <c r="C76" s="7" t="s">
        <v>149</v>
      </c>
      <c r="D76" s="7" t="s">
        <v>150</v>
      </c>
      <c r="E76" s="38" t="s">
        <v>40</v>
      </c>
      <c r="F76" s="8" t="s">
        <v>144</v>
      </c>
      <c r="G76" s="39">
        <v>200</v>
      </c>
      <c r="H76" s="36">
        <v>65000</v>
      </c>
      <c r="I76" s="36">
        <f t="shared" si="7"/>
        <v>13000000</v>
      </c>
      <c r="J76" s="1"/>
    </row>
    <row r="77" spans="1:10" ht="31.2">
      <c r="A77" s="31">
        <v>70</v>
      </c>
      <c r="B77" s="40">
        <v>71</v>
      </c>
      <c r="C77" s="7" t="s">
        <v>151</v>
      </c>
      <c r="D77" s="7" t="s">
        <v>152</v>
      </c>
      <c r="E77" s="38" t="s">
        <v>40</v>
      </c>
      <c r="F77" s="8" t="s">
        <v>144</v>
      </c>
      <c r="G77" s="39">
        <v>50</v>
      </c>
      <c r="H77" s="36">
        <v>2500</v>
      </c>
      <c r="I77" s="36">
        <f t="shared" si="7"/>
        <v>125000</v>
      </c>
      <c r="J77" s="1"/>
    </row>
    <row r="78" spans="1:10" ht="31.2">
      <c r="A78" s="31">
        <v>71</v>
      </c>
      <c r="B78" s="40">
        <v>72</v>
      </c>
      <c r="C78" s="7" t="s">
        <v>153</v>
      </c>
      <c r="D78" s="7" t="s">
        <v>154</v>
      </c>
      <c r="E78" s="38" t="s">
        <v>40</v>
      </c>
      <c r="F78" s="8" t="s">
        <v>144</v>
      </c>
      <c r="G78" s="39">
        <v>50</v>
      </c>
      <c r="H78" s="36">
        <v>18000</v>
      </c>
      <c r="I78" s="36">
        <f t="shared" si="7"/>
        <v>900000</v>
      </c>
      <c r="J78" s="1"/>
    </row>
    <row r="79" spans="1:10" ht="31.2">
      <c r="A79" s="31">
        <v>72</v>
      </c>
      <c r="B79" s="40">
        <v>73</v>
      </c>
      <c r="C79" s="7" t="s">
        <v>155</v>
      </c>
      <c r="D79" s="7" t="s">
        <v>156</v>
      </c>
      <c r="E79" s="38" t="s">
        <v>157</v>
      </c>
      <c r="F79" s="8" t="s">
        <v>158</v>
      </c>
      <c r="G79" s="39">
        <v>600</v>
      </c>
      <c r="H79" s="36">
        <v>4500</v>
      </c>
      <c r="I79" s="36">
        <f t="shared" si="7"/>
        <v>2700000</v>
      </c>
      <c r="J79" s="1"/>
    </row>
    <row r="80" spans="1:10" ht="31.2">
      <c r="A80" s="31">
        <v>73</v>
      </c>
      <c r="B80" s="40">
        <v>74</v>
      </c>
      <c r="C80" s="7" t="s">
        <v>159</v>
      </c>
      <c r="D80" s="7" t="s">
        <v>160</v>
      </c>
      <c r="E80" s="38" t="s">
        <v>161</v>
      </c>
      <c r="F80" s="8" t="s">
        <v>158</v>
      </c>
      <c r="G80" s="39">
        <v>500</v>
      </c>
      <c r="H80" s="36">
        <v>40000</v>
      </c>
      <c r="I80" s="36">
        <f t="shared" si="7"/>
        <v>20000000</v>
      </c>
      <c r="J80" s="1"/>
    </row>
    <row r="81" spans="1:10" ht="31.2">
      <c r="A81" s="31">
        <v>74</v>
      </c>
      <c r="B81" s="40">
        <v>75</v>
      </c>
      <c r="C81" s="7" t="s">
        <v>162</v>
      </c>
      <c r="D81" s="7" t="s">
        <v>163</v>
      </c>
      <c r="E81" s="38" t="s">
        <v>161</v>
      </c>
      <c r="F81" s="8" t="s">
        <v>144</v>
      </c>
      <c r="G81" s="39">
        <v>93</v>
      </c>
      <c r="H81" s="36">
        <v>10000</v>
      </c>
      <c r="I81" s="36">
        <f t="shared" si="7"/>
        <v>930000</v>
      </c>
      <c r="J81" s="1"/>
    </row>
    <row r="82" spans="1:10" ht="31.2">
      <c r="A82" s="31">
        <v>75</v>
      </c>
      <c r="B82" s="40">
        <v>76</v>
      </c>
      <c r="C82" s="7" t="s">
        <v>164</v>
      </c>
      <c r="D82" s="7" t="s">
        <v>165</v>
      </c>
      <c r="E82" s="38" t="s">
        <v>40</v>
      </c>
      <c r="F82" s="8" t="s">
        <v>144</v>
      </c>
      <c r="G82" s="39">
        <v>52000</v>
      </c>
      <c r="H82" s="36">
        <v>280</v>
      </c>
      <c r="I82" s="36">
        <f t="shared" si="7"/>
        <v>14560000</v>
      </c>
      <c r="J82" s="1"/>
    </row>
    <row r="83" spans="1:10" ht="31.2">
      <c r="A83" s="31">
        <v>76</v>
      </c>
      <c r="B83" s="40">
        <v>77</v>
      </c>
      <c r="C83" s="7" t="s">
        <v>166</v>
      </c>
      <c r="D83" s="7" t="s">
        <v>167</v>
      </c>
      <c r="E83" s="38" t="s">
        <v>40</v>
      </c>
      <c r="F83" s="8" t="s">
        <v>144</v>
      </c>
      <c r="G83" s="39">
        <v>50</v>
      </c>
      <c r="H83" s="36">
        <v>60000</v>
      </c>
      <c r="I83" s="36">
        <f t="shared" si="7"/>
        <v>3000000</v>
      </c>
      <c r="J83" s="1"/>
    </row>
    <row r="84" spans="1:10" ht="31.2">
      <c r="A84" s="31">
        <v>77</v>
      </c>
      <c r="B84" s="40">
        <v>78</v>
      </c>
      <c r="C84" s="7" t="s">
        <v>168</v>
      </c>
      <c r="D84" s="7" t="s">
        <v>169</v>
      </c>
      <c r="E84" s="38" t="s">
        <v>40</v>
      </c>
      <c r="F84" s="8" t="s">
        <v>144</v>
      </c>
      <c r="G84" s="39">
        <v>9500</v>
      </c>
      <c r="H84" s="36">
        <v>4200</v>
      </c>
      <c r="I84" s="36">
        <f t="shared" si="7"/>
        <v>39900000</v>
      </c>
      <c r="J84" s="1"/>
    </row>
    <row r="85" spans="1:10" ht="46.8">
      <c r="A85" s="31">
        <v>78</v>
      </c>
      <c r="B85" s="40">
        <v>79</v>
      </c>
      <c r="C85" s="7" t="s">
        <v>170</v>
      </c>
      <c r="D85" s="7" t="s">
        <v>170</v>
      </c>
      <c r="E85" s="38" t="s">
        <v>40</v>
      </c>
      <c r="F85" s="8" t="s">
        <v>171</v>
      </c>
      <c r="G85" s="39">
        <v>600</v>
      </c>
      <c r="H85" s="36">
        <v>23100</v>
      </c>
      <c r="I85" s="36">
        <f t="shared" ref="I85:I90" si="8">H85*G85</f>
        <v>13860000</v>
      </c>
      <c r="J85" s="1"/>
    </row>
    <row r="86" spans="1:10" ht="31.2">
      <c r="A86" s="31">
        <v>79</v>
      </c>
      <c r="B86" s="40">
        <v>80</v>
      </c>
      <c r="C86" s="7" t="s">
        <v>172</v>
      </c>
      <c r="D86" s="7" t="s">
        <v>173</v>
      </c>
      <c r="E86" s="38" t="s">
        <v>40</v>
      </c>
      <c r="F86" s="8" t="s">
        <v>174</v>
      </c>
      <c r="G86" s="39">
        <v>50000</v>
      </c>
      <c r="H86" s="36">
        <v>1050</v>
      </c>
      <c r="I86" s="36">
        <f t="shared" si="8"/>
        <v>52500000</v>
      </c>
      <c r="J86" s="1"/>
    </row>
    <row r="87" spans="1:10" ht="31.2">
      <c r="A87" s="31">
        <v>80</v>
      </c>
      <c r="B87" s="40">
        <v>81</v>
      </c>
      <c r="C87" s="7" t="s">
        <v>175</v>
      </c>
      <c r="D87" s="7" t="s">
        <v>176</v>
      </c>
      <c r="E87" s="38" t="s">
        <v>40</v>
      </c>
      <c r="F87" s="8" t="s">
        <v>71</v>
      </c>
      <c r="G87" s="39">
        <v>500</v>
      </c>
      <c r="H87" s="36">
        <v>45486</v>
      </c>
      <c r="I87" s="36">
        <f t="shared" si="8"/>
        <v>22743000</v>
      </c>
      <c r="J87" s="1"/>
    </row>
    <row r="88" spans="1:10" ht="46.8">
      <c r="A88" s="31">
        <v>81</v>
      </c>
      <c r="B88" s="40">
        <v>82</v>
      </c>
      <c r="C88" s="7" t="s">
        <v>177</v>
      </c>
      <c r="D88" s="7" t="s">
        <v>178</v>
      </c>
      <c r="E88" s="38" t="s">
        <v>40</v>
      </c>
      <c r="F88" s="8" t="s">
        <v>179</v>
      </c>
      <c r="G88" s="39">
        <v>3500</v>
      </c>
      <c r="H88" s="36">
        <v>12600</v>
      </c>
      <c r="I88" s="36">
        <f t="shared" si="8"/>
        <v>44100000</v>
      </c>
      <c r="J88" s="1"/>
    </row>
    <row r="89" spans="1:10" ht="31.2">
      <c r="A89" s="31">
        <v>82</v>
      </c>
      <c r="B89" s="40">
        <v>83</v>
      </c>
      <c r="C89" s="7" t="s">
        <v>180</v>
      </c>
      <c r="D89" s="7" t="s">
        <v>181</v>
      </c>
      <c r="E89" s="38" t="s">
        <v>40</v>
      </c>
      <c r="F89" s="8" t="s">
        <v>71</v>
      </c>
      <c r="G89" s="39">
        <v>500</v>
      </c>
      <c r="H89" s="36">
        <v>59535</v>
      </c>
      <c r="I89" s="36">
        <f t="shared" si="8"/>
        <v>29767500</v>
      </c>
      <c r="J89" s="1"/>
    </row>
    <row r="90" spans="1:10" ht="31.2">
      <c r="A90" s="31">
        <v>83</v>
      </c>
      <c r="B90" s="40">
        <v>84</v>
      </c>
      <c r="C90" s="7" t="s">
        <v>182</v>
      </c>
      <c r="D90" s="7" t="s">
        <v>182</v>
      </c>
      <c r="E90" s="38" t="s">
        <v>40</v>
      </c>
      <c r="F90" s="8" t="s">
        <v>71</v>
      </c>
      <c r="G90" s="39">
        <v>300</v>
      </c>
      <c r="H90" s="36">
        <v>26334</v>
      </c>
      <c r="I90" s="36">
        <f t="shared" si="8"/>
        <v>7900200</v>
      </c>
      <c r="J90" s="1"/>
    </row>
    <row r="91" spans="1:10" ht="46.8">
      <c r="A91" s="31">
        <v>84</v>
      </c>
      <c r="B91" s="40">
        <v>85</v>
      </c>
      <c r="C91" s="7" t="s">
        <v>183</v>
      </c>
      <c r="D91" s="7" t="s">
        <v>184</v>
      </c>
      <c r="E91" s="38" t="s">
        <v>34</v>
      </c>
      <c r="F91" s="8" t="s">
        <v>185</v>
      </c>
      <c r="G91" s="39">
        <v>20</v>
      </c>
      <c r="H91" s="36">
        <v>1700000</v>
      </c>
      <c r="I91" s="36">
        <f t="shared" ref="I91:I97" si="9">H91*G91</f>
        <v>34000000</v>
      </c>
      <c r="J91" s="1"/>
    </row>
    <row r="92" spans="1:10" ht="46.8">
      <c r="A92" s="31">
        <v>85</v>
      </c>
      <c r="B92" s="40">
        <v>86</v>
      </c>
      <c r="C92" s="7" t="s">
        <v>186</v>
      </c>
      <c r="D92" s="7" t="s">
        <v>187</v>
      </c>
      <c r="E92" s="38" t="s">
        <v>26</v>
      </c>
      <c r="F92" s="8" t="s">
        <v>185</v>
      </c>
      <c r="G92" s="39">
        <v>60</v>
      </c>
      <c r="H92" s="36">
        <v>75000</v>
      </c>
      <c r="I92" s="36">
        <f t="shared" si="9"/>
        <v>4500000</v>
      </c>
      <c r="J92" s="1"/>
    </row>
    <row r="93" spans="1:10" ht="46.8">
      <c r="A93" s="31">
        <v>86</v>
      </c>
      <c r="B93" s="40">
        <v>87</v>
      </c>
      <c r="C93" s="7" t="s">
        <v>188</v>
      </c>
      <c r="D93" s="7" t="s">
        <v>189</v>
      </c>
      <c r="E93" s="38" t="s">
        <v>32</v>
      </c>
      <c r="F93" s="8" t="s">
        <v>190</v>
      </c>
      <c r="G93" s="39">
        <v>163</v>
      </c>
      <c r="H93" s="36">
        <v>420000</v>
      </c>
      <c r="I93" s="36">
        <f t="shared" si="9"/>
        <v>68460000</v>
      </c>
      <c r="J93" s="1"/>
    </row>
    <row r="94" spans="1:10" ht="46.8">
      <c r="A94" s="31">
        <v>87</v>
      </c>
      <c r="B94" s="40">
        <v>88</v>
      </c>
      <c r="C94" s="7" t="s">
        <v>191</v>
      </c>
      <c r="D94" s="7" t="s">
        <v>192</v>
      </c>
      <c r="E94" s="38" t="s">
        <v>32</v>
      </c>
      <c r="F94" s="8" t="s">
        <v>190</v>
      </c>
      <c r="G94" s="39">
        <v>50</v>
      </c>
      <c r="H94" s="36">
        <v>740000</v>
      </c>
      <c r="I94" s="36">
        <f t="shared" si="9"/>
        <v>37000000</v>
      </c>
      <c r="J94" s="1"/>
    </row>
    <row r="95" spans="1:10" ht="46.8">
      <c r="A95" s="31">
        <v>88</v>
      </c>
      <c r="B95" s="40">
        <v>89</v>
      </c>
      <c r="C95" s="7" t="s">
        <v>193</v>
      </c>
      <c r="D95" s="7" t="s">
        <v>194</v>
      </c>
      <c r="E95" s="38" t="s">
        <v>44</v>
      </c>
      <c r="F95" s="8" t="s">
        <v>190</v>
      </c>
      <c r="G95" s="39">
        <v>150</v>
      </c>
      <c r="H95" s="36">
        <v>20500</v>
      </c>
      <c r="I95" s="36">
        <f t="shared" si="9"/>
        <v>3075000</v>
      </c>
      <c r="J95" s="1"/>
    </row>
    <row r="96" spans="1:10" ht="46.8">
      <c r="A96" s="31">
        <v>89</v>
      </c>
      <c r="B96" s="40">
        <v>90</v>
      </c>
      <c r="C96" s="7" t="s">
        <v>195</v>
      </c>
      <c r="D96" s="7" t="s">
        <v>196</v>
      </c>
      <c r="E96" s="38" t="s">
        <v>44</v>
      </c>
      <c r="F96" s="8" t="s">
        <v>190</v>
      </c>
      <c r="G96" s="39">
        <v>700</v>
      </c>
      <c r="H96" s="36">
        <v>35800</v>
      </c>
      <c r="I96" s="36">
        <f t="shared" si="9"/>
        <v>25060000</v>
      </c>
      <c r="J96" s="1"/>
    </row>
    <row r="97" spans="1:10" ht="31.2">
      <c r="A97" s="31">
        <v>90</v>
      </c>
      <c r="B97" s="40">
        <v>91</v>
      </c>
      <c r="C97" s="7" t="s">
        <v>197</v>
      </c>
      <c r="D97" s="7" t="s">
        <v>198</v>
      </c>
      <c r="E97" s="38" t="s">
        <v>199</v>
      </c>
      <c r="F97" s="8" t="s">
        <v>200</v>
      </c>
      <c r="G97" s="39">
        <v>100</v>
      </c>
      <c r="H97" s="36">
        <v>41000</v>
      </c>
      <c r="I97" s="36">
        <f t="shared" si="9"/>
        <v>4100000</v>
      </c>
      <c r="J97" s="1"/>
    </row>
    <row r="98" spans="1:10" ht="31.2">
      <c r="A98" s="31">
        <v>91</v>
      </c>
      <c r="B98" s="40">
        <v>92</v>
      </c>
      <c r="C98" s="7" t="s">
        <v>201</v>
      </c>
      <c r="D98" s="7" t="s">
        <v>201</v>
      </c>
      <c r="E98" s="38" t="s">
        <v>26</v>
      </c>
      <c r="F98" s="8" t="s">
        <v>202</v>
      </c>
      <c r="G98" s="39">
        <v>6000</v>
      </c>
      <c r="H98" s="36">
        <v>20000</v>
      </c>
      <c r="I98" s="36">
        <f t="shared" ref="I98:I108" si="10">H98*G98</f>
        <v>120000000</v>
      </c>
      <c r="J98" s="1"/>
    </row>
    <row r="99" spans="1:10" ht="31.2">
      <c r="A99" s="31">
        <v>92</v>
      </c>
      <c r="B99" s="40">
        <v>93</v>
      </c>
      <c r="C99" s="7" t="s">
        <v>203</v>
      </c>
      <c r="D99" s="7" t="s">
        <v>203</v>
      </c>
      <c r="E99" s="38" t="s">
        <v>26</v>
      </c>
      <c r="F99" s="8" t="s">
        <v>202</v>
      </c>
      <c r="G99" s="39">
        <v>7800</v>
      </c>
      <c r="H99" s="36">
        <v>27000</v>
      </c>
      <c r="I99" s="36">
        <f t="shared" si="10"/>
        <v>210600000</v>
      </c>
      <c r="J99" s="1"/>
    </row>
    <row r="100" spans="1:10" ht="31.2">
      <c r="A100" s="31">
        <v>93</v>
      </c>
      <c r="B100" s="9">
        <v>94</v>
      </c>
      <c r="C100" s="10" t="s">
        <v>204</v>
      </c>
      <c r="D100" s="10" t="s">
        <v>204</v>
      </c>
      <c r="E100" s="40" t="s">
        <v>26</v>
      </c>
      <c r="F100" s="32" t="s">
        <v>202</v>
      </c>
      <c r="G100" s="36">
        <v>3000</v>
      </c>
      <c r="H100" s="36">
        <v>16000</v>
      </c>
      <c r="I100" s="36">
        <f t="shared" si="10"/>
        <v>48000000</v>
      </c>
      <c r="J100" s="1"/>
    </row>
    <row r="101" spans="1:10" ht="31.2">
      <c r="A101" s="31">
        <v>94</v>
      </c>
      <c r="B101" s="9">
        <v>95</v>
      </c>
      <c r="C101" s="10" t="s">
        <v>205</v>
      </c>
      <c r="D101" s="41" t="s">
        <v>206</v>
      </c>
      <c r="E101" s="40" t="s">
        <v>26</v>
      </c>
      <c r="F101" s="32" t="s">
        <v>202</v>
      </c>
      <c r="G101" s="36">
        <v>15000</v>
      </c>
      <c r="H101" s="36">
        <v>18500</v>
      </c>
      <c r="I101" s="36">
        <f t="shared" si="10"/>
        <v>277500000</v>
      </c>
      <c r="J101" s="1"/>
    </row>
    <row r="102" spans="1:10" ht="31.2">
      <c r="A102" s="31">
        <v>95</v>
      </c>
      <c r="B102" s="40">
        <v>96</v>
      </c>
      <c r="C102" s="7" t="s">
        <v>207</v>
      </c>
      <c r="D102" s="7" t="s">
        <v>208</v>
      </c>
      <c r="E102" s="38" t="s">
        <v>32</v>
      </c>
      <c r="F102" s="8" t="s">
        <v>202</v>
      </c>
      <c r="G102" s="39">
        <v>100000</v>
      </c>
      <c r="H102" s="36">
        <v>450</v>
      </c>
      <c r="I102" s="36">
        <f t="shared" si="10"/>
        <v>45000000</v>
      </c>
      <c r="J102" s="1"/>
    </row>
    <row r="103" spans="1:10" ht="31.2">
      <c r="A103" s="31">
        <v>96</v>
      </c>
      <c r="B103" s="40">
        <v>97</v>
      </c>
      <c r="C103" s="7" t="s">
        <v>209</v>
      </c>
      <c r="D103" s="7" t="s">
        <v>210</v>
      </c>
      <c r="E103" s="38" t="s">
        <v>32</v>
      </c>
      <c r="F103" s="8" t="s">
        <v>202</v>
      </c>
      <c r="G103" s="39">
        <v>4500</v>
      </c>
      <c r="H103" s="36">
        <v>11530</v>
      </c>
      <c r="I103" s="36">
        <f t="shared" si="10"/>
        <v>51885000</v>
      </c>
      <c r="J103" s="1"/>
    </row>
    <row r="104" spans="1:10" ht="31.2">
      <c r="A104" s="31">
        <v>97</v>
      </c>
      <c r="B104" s="40">
        <v>98</v>
      </c>
      <c r="C104" s="7" t="s">
        <v>211</v>
      </c>
      <c r="D104" s="7" t="s">
        <v>212</v>
      </c>
      <c r="E104" s="38" t="s">
        <v>32</v>
      </c>
      <c r="F104" s="8" t="s">
        <v>202</v>
      </c>
      <c r="G104" s="39">
        <v>4410</v>
      </c>
      <c r="H104" s="36">
        <v>3430</v>
      </c>
      <c r="I104" s="36">
        <f t="shared" si="10"/>
        <v>15126300</v>
      </c>
      <c r="J104" s="1"/>
    </row>
    <row r="105" spans="1:10" ht="31.2">
      <c r="A105" s="31">
        <v>98</v>
      </c>
      <c r="B105" s="40">
        <v>99</v>
      </c>
      <c r="C105" s="7" t="s">
        <v>213</v>
      </c>
      <c r="D105" s="7" t="s">
        <v>214</v>
      </c>
      <c r="E105" s="38" t="s">
        <v>26</v>
      </c>
      <c r="F105" s="8" t="s">
        <v>202</v>
      </c>
      <c r="G105" s="39">
        <v>300</v>
      </c>
      <c r="H105" s="36">
        <v>168000</v>
      </c>
      <c r="I105" s="36">
        <f t="shared" si="10"/>
        <v>50400000</v>
      </c>
      <c r="J105" s="1"/>
    </row>
    <row r="106" spans="1:10" ht="31.2">
      <c r="A106" s="31">
        <v>99</v>
      </c>
      <c r="B106" s="40">
        <v>100</v>
      </c>
      <c r="C106" s="7" t="s">
        <v>215</v>
      </c>
      <c r="D106" s="7" t="s">
        <v>216</v>
      </c>
      <c r="E106" s="38" t="s">
        <v>26</v>
      </c>
      <c r="F106" s="8" t="s">
        <v>202</v>
      </c>
      <c r="G106" s="39">
        <v>15000</v>
      </c>
      <c r="H106" s="36">
        <v>15400</v>
      </c>
      <c r="I106" s="36">
        <f t="shared" si="10"/>
        <v>231000000</v>
      </c>
      <c r="J106" s="1"/>
    </row>
    <row r="107" spans="1:10" ht="31.2">
      <c r="A107" s="31">
        <v>100</v>
      </c>
      <c r="B107" s="40">
        <v>101</v>
      </c>
      <c r="C107" s="7" t="s">
        <v>217</v>
      </c>
      <c r="D107" s="7" t="s">
        <v>218</v>
      </c>
      <c r="E107" s="38" t="s">
        <v>26</v>
      </c>
      <c r="F107" s="8" t="s">
        <v>202</v>
      </c>
      <c r="G107" s="39">
        <v>600</v>
      </c>
      <c r="H107" s="36">
        <v>119500</v>
      </c>
      <c r="I107" s="36">
        <f t="shared" si="10"/>
        <v>71700000</v>
      </c>
      <c r="J107" s="1"/>
    </row>
    <row r="108" spans="1:10" ht="31.2">
      <c r="A108" s="31">
        <v>101</v>
      </c>
      <c r="B108" s="40">
        <v>102</v>
      </c>
      <c r="C108" s="7" t="s">
        <v>219</v>
      </c>
      <c r="D108" s="7" t="s">
        <v>220</v>
      </c>
      <c r="E108" s="38" t="s">
        <v>32</v>
      </c>
      <c r="F108" s="8" t="s">
        <v>202</v>
      </c>
      <c r="G108" s="39">
        <v>200</v>
      </c>
      <c r="H108" s="36">
        <v>29900</v>
      </c>
      <c r="I108" s="36">
        <f t="shared" si="10"/>
        <v>5980000</v>
      </c>
      <c r="J108" s="1"/>
    </row>
    <row r="109" spans="1:10" ht="93.6">
      <c r="A109" s="31">
        <v>102</v>
      </c>
      <c r="B109" s="40">
        <v>103</v>
      </c>
      <c r="C109" s="7" t="s">
        <v>221</v>
      </c>
      <c r="D109" s="7" t="s">
        <v>222</v>
      </c>
      <c r="E109" s="38" t="s">
        <v>40</v>
      </c>
      <c r="F109" s="8" t="s">
        <v>223</v>
      </c>
      <c r="G109" s="39">
        <v>12</v>
      </c>
      <c r="H109" s="36">
        <v>1730000</v>
      </c>
      <c r="I109" s="36">
        <f t="shared" ref="I109:I171" si="11">H109*G109</f>
        <v>20760000</v>
      </c>
      <c r="J109" s="1"/>
    </row>
    <row r="110" spans="1:10" ht="93.6">
      <c r="A110" s="31">
        <v>103</v>
      </c>
      <c r="B110" s="40">
        <v>104</v>
      </c>
      <c r="C110" s="12" t="s">
        <v>224</v>
      </c>
      <c r="D110" s="12" t="s">
        <v>225</v>
      </c>
      <c r="E110" s="42" t="s">
        <v>40</v>
      </c>
      <c r="F110" s="32" t="s">
        <v>223</v>
      </c>
      <c r="G110" s="43">
        <v>50</v>
      </c>
      <c r="H110" s="36">
        <v>3460000</v>
      </c>
      <c r="I110" s="36">
        <f t="shared" si="11"/>
        <v>173000000</v>
      </c>
      <c r="J110" s="1"/>
    </row>
    <row r="111" spans="1:10" ht="93.6">
      <c r="A111" s="31">
        <v>104</v>
      </c>
      <c r="B111" s="40">
        <v>105</v>
      </c>
      <c r="C111" s="12" t="s">
        <v>226</v>
      </c>
      <c r="D111" s="12" t="s">
        <v>227</v>
      </c>
      <c r="E111" s="42" t="s">
        <v>40</v>
      </c>
      <c r="F111" s="32" t="s">
        <v>223</v>
      </c>
      <c r="G111" s="43">
        <v>20</v>
      </c>
      <c r="H111" s="36">
        <v>3460000</v>
      </c>
      <c r="I111" s="36">
        <f t="shared" si="11"/>
        <v>69200000</v>
      </c>
      <c r="J111" s="1"/>
    </row>
    <row r="112" spans="1:10" ht="93.6">
      <c r="A112" s="31">
        <v>105</v>
      </c>
      <c r="B112" s="40">
        <v>106</v>
      </c>
      <c r="C112" s="12" t="s">
        <v>228</v>
      </c>
      <c r="D112" s="12" t="s">
        <v>229</v>
      </c>
      <c r="E112" s="42" t="s">
        <v>40</v>
      </c>
      <c r="F112" s="32" t="s">
        <v>223</v>
      </c>
      <c r="G112" s="43">
        <v>260</v>
      </c>
      <c r="H112" s="36">
        <v>50000</v>
      </c>
      <c r="I112" s="36">
        <f t="shared" si="11"/>
        <v>13000000</v>
      </c>
      <c r="J112" s="1"/>
    </row>
    <row r="113" spans="1:10" ht="93.6">
      <c r="A113" s="31">
        <v>106</v>
      </c>
      <c r="B113" s="40">
        <v>107</v>
      </c>
      <c r="C113" s="12" t="s">
        <v>230</v>
      </c>
      <c r="D113" s="12" t="s">
        <v>231</v>
      </c>
      <c r="E113" s="42" t="s">
        <v>40</v>
      </c>
      <c r="F113" s="32" t="s">
        <v>223</v>
      </c>
      <c r="G113" s="43">
        <v>26</v>
      </c>
      <c r="H113" s="36">
        <v>70000</v>
      </c>
      <c r="I113" s="36">
        <f t="shared" si="11"/>
        <v>1820000</v>
      </c>
      <c r="J113" s="1"/>
    </row>
    <row r="114" spans="1:10" ht="93.6">
      <c r="A114" s="31">
        <v>107</v>
      </c>
      <c r="B114" s="40">
        <v>108</v>
      </c>
      <c r="C114" s="12" t="s">
        <v>232</v>
      </c>
      <c r="D114" s="12" t="s">
        <v>233</v>
      </c>
      <c r="E114" s="42" t="s">
        <v>139</v>
      </c>
      <c r="F114" s="32" t="s">
        <v>223</v>
      </c>
      <c r="G114" s="43">
        <v>5</v>
      </c>
      <c r="H114" s="36">
        <v>2752000</v>
      </c>
      <c r="I114" s="36">
        <f t="shared" si="11"/>
        <v>13760000</v>
      </c>
      <c r="J114" s="1"/>
    </row>
    <row r="115" spans="1:10" ht="93.6">
      <c r="A115" s="31">
        <v>108</v>
      </c>
      <c r="B115" s="40">
        <v>109</v>
      </c>
      <c r="C115" s="12" t="s">
        <v>234</v>
      </c>
      <c r="D115" s="12" t="s">
        <v>234</v>
      </c>
      <c r="E115" s="42" t="s">
        <v>139</v>
      </c>
      <c r="F115" s="32" t="s">
        <v>223</v>
      </c>
      <c r="G115" s="43">
        <v>2</v>
      </c>
      <c r="H115" s="36">
        <v>3216000</v>
      </c>
      <c r="I115" s="36">
        <f t="shared" si="11"/>
        <v>6432000</v>
      </c>
      <c r="J115" s="1"/>
    </row>
    <row r="116" spans="1:10" ht="93.6">
      <c r="A116" s="31">
        <v>109</v>
      </c>
      <c r="B116" s="40">
        <v>110</v>
      </c>
      <c r="C116" s="12" t="s">
        <v>235</v>
      </c>
      <c r="D116" s="12" t="s">
        <v>235</v>
      </c>
      <c r="E116" s="42" t="s">
        <v>139</v>
      </c>
      <c r="F116" s="32" t="s">
        <v>223</v>
      </c>
      <c r="G116" s="43">
        <v>5</v>
      </c>
      <c r="H116" s="36">
        <v>3988000</v>
      </c>
      <c r="I116" s="36">
        <f t="shared" si="11"/>
        <v>19940000</v>
      </c>
      <c r="J116" s="1"/>
    </row>
    <row r="117" spans="1:10" ht="93.6">
      <c r="A117" s="31">
        <v>110</v>
      </c>
      <c r="B117" s="40">
        <v>111</v>
      </c>
      <c r="C117" s="12" t="s">
        <v>236</v>
      </c>
      <c r="D117" s="12" t="s">
        <v>236</v>
      </c>
      <c r="E117" s="42" t="s">
        <v>40</v>
      </c>
      <c r="F117" s="32" t="s">
        <v>223</v>
      </c>
      <c r="G117" s="43">
        <v>5</v>
      </c>
      <c r="H117" s="36">
        <v>3328000</v>
      </c>
      <c r="I117" s="36">
        <f t="shared" si="11"/>
        <v>16640000</v>
      </c>
      <c r="J117" s="1"/>
    </row>
    <row r="118" spans="1:10" ht="93.6">
      <c r="A118" s="31">
        <v>111</v>
      </c>
      <c r="B118" s="40">
        <v>112</v>
      </c>
      <c r="C118" s="12" t="s">
        <v>237</v>
      </c>
      <c r="D118" s="12" t="s">
        <v>238</v>
      </c>
      <c r="E118" s="42" t="s">
        <v>40</v>
      </c>
      <c r="F118" s="32" t="s">
        <v>223</v>
      </c>
      <c r="G118" s="43">
        <v>5</v>
      </c>
      <c r="H118" s="36">
        <v>420000</v>
      </c>
      <c r="I118" s="36">
        <f t="shared" si="11"/>
        <v>2100000</v>
      </c>
      <c r="J118" s="1"/>
    </row>
    <row r="119" spans="1:10" ht="93.6">
      <c r="A119" s="31">
        <v>112</v>
      </c>
      <c r="B119" s="40">
        <v>113</v>
      </c>
      <c r="C119" s="12" t="s">
        <v>239</v>
      </c>
      <c r="D119" s="12" t="s">
        <v>240</v>
      </c>
      <c r="E119" s="42" t="s">
        <v>40</v>
      </c>
      <c r="F119" s="32" t="s">
        <v>223</v>
      </c>
      <c r="G119" s="43">
        <v>10</v>
      </c>
      <c r="H119" s="36">
        <v>680000</v>
      </c>
      <c r="I119" s="36">
        <f t="shared" si="11"/>
        <v>6800000</v>
      </c>
      <c r="J119" s="1"/>
    </row>
    <row r="120" spans="1:10" ht="93.6">
      <c r="A120" s="31">
        <v>113</v>
      </c>
      <c r="B120" s="40">
        <v>114</v>
      </c>
      <c r="C120" s="12" t="s">
        <v>241</v>
      </c>
      <c r="D120" s="12" t="s">
        <v>242</v>
      </c>
      <c r="E120" s="42" t="s">
        <v>143</v>
      </c>
      <c r="F120" s="32" t="s">
        <v>223</v>
      </c>
      <c r="G120" s="43">
        <v>20</v>
      </c>
      <c r="H120" s="36">
        <v>530000</v>
      </c>
      <c r="I120" s="36">
        <f t="shared" si="11"/>
        <v>10600000</v>
      </c>
      <c r="J120" s="1"/>
    </row>
    <row r="121" spans="1:10" ht="93.6">
      <c r="A121" s="31">
        <v>114</v>
      </c>
      <c r="B121" s="40">
        <v>115</v>
      </c>
      <c r="C121" s="12" t="s">
        <v>243</v>
      </c>
      <c r="D121" s="12" t="s">
        <v>244</v>
      </c>
      <c r="E121" s="42" t="s">
        <v>143</v>
      </c>
      <c r="F121" s="32" t="s">
        <v>223</v>
      </c>
      <c r="G121" s="43">
        <v>20</v>
      </c>
      <c r="H121" s="36">
        <v>530000</v>
      </c>
      <c r="I121" s="36">
        <f t="shared" si="11"/>
        <v>10600000</v>
      </c>
      <c r="J121" s="1"/>
    </row>
    <row r="122" spans="1:10" ht="93.6">
      <c r="A122" s="31">
        <v>115</v>
      </c>
      <c r="B122" s="40">
        <v>116</v>
      </c>
      <c r="C122" s="12" t="s">
        <v>245</v>
      </c>
      <c r="D122" s="12" t="s">
        <v>246</v>
      </c>
      <c r="E122" s="42" t="s">
        <v>40</v>
      </c>
      <c r="F122" s="32" t="s">
        <v>223</v>
      </c>
      <c r="G122" s="43">
        <v>10</v>
      </c>
      <c r="H122" s="36">
        <v>630000</v>
      </c>
      <c r="I122" s="36">
        <f t="shared" si="11"/>
        <v>6300000</v>
      </c>
      <c r="J122" s="1"/>
    </row>
    <row r="123" spans="1:10" ht="93.6">
      <c r="A123" s="31">
        <v>116</v>
      </c>
      <c r="B123" s="40">
        <v>117</v>
      </c>
      <c r="C123" s="12" t="s">
        <v>247</v>
      </c>
      <c r="D123" s="12" t="s">
        <v>248</v>
      </c>
      <c r="E123" s="42" t="s">
        <v>40</v>
      </c>
      <c r="F123" s="32" t="s">
        <v>223</v>
      </c>
      <c r="G123" s="43">
        <v>20</v>
      </c>
      <c r="H123" s="36">
        <v>1150000</v>
      </c>
      <c r="I123" s="36">
        <f t="shared" si="11"/>
        <v>23000000</v>
      </c>
      <c r="J123" s="1"/>
    </row>
    <row r="124" spans="1:10" ht="93.6">
      <c r="A124" s="31">
        <v>117</v>
      </c>
      <c r="B124" s="40">
        <v>118</v>
      </c>
      <c r="C124" s="12" t="s">
        <v>249</v>
      </c>
      <c r="D124" s="12" t="s">
        <v>250</v>
      </c>
      <c r="E124" s="42" t="s">
        <v>40</v>
      </c>
      <c r="F124" s="32" t="s">
        <v>223</v>
      </c>
      <c r="G124" s="43">
        <v>10</v>
      </c>
      <c r="H124" s="36">
        <v>2950000</v>
      </c>
      <c r="I124" s="36">
        <f t="shared" si="11"/>
        <v>29500000</v>
      </c>
      <c r="J124" s="1"/>
    </row>
    <row r="125" spans="1:10" ht="93.6">
      <c r="A125" s="31">
        <v>118</v>
      </c>
      <c r="B125" s="40">
        <v>119</v>
      </c>
      <c r="C125" s="12" t="s">
        <v>251</v>
      </c>
      <c r="D125" s="12" t="s">
        <v>252</v>
      </c>
      <c r="E125" s="42" t="s">
        <v>40</v>
      </c>
      <c r="F125" s="32" t="s">
        <v>223</v>
      </c>
      <c r="G125" s="43">
        <v>10</v>
      </c>
      <c r="H125" s="36">
        <v>3750000</v>
      </c>
      <c r="I125" s="36">
        <f t="shared" si="11"/>
        <v>37500000</v>
      </c>
      <c r="J125" s="1"/>
    </row>
    <row r="126" spans="1:10" ht="93.6">
      <c r="A126" s="31">
        <v>119</v>
      </c>
      <c r="B126" s="40">
        <v>120</v>
      </c>
      <c r="C126" s="12" t="s">
        <v>253</v>
      </c>
      <c r="D126" s="12" t="s">
        <v>253</v>
      </c>
      <c r="E126" s="42" t="s">
        <v>40</v>
      </c>
      <c r="F126" s="32" t="s">
        <v>223</v>
      </c>
      <c r="G126" s="43">
        <v>30</v>
      </c>
      <c r="H126" s="36">
        <v>3300000</v>
      </c>
      <c r="I126" s="36">
        <f t="shared" si="11"/>
        <v>99000000</v>
      </c>
      <c r="J126" s="1"/>
    </row>
    <row r="127" spans="1:10" ht="93.6">
      <c r="A127" s="31">
        <v>120</v>
      </c>
      <c r="B127" s="40">
        <v>121</v>
      </c>
      <c r="C127" s="12" t="s">
        <v>254</v>
      </c>
      <c r="D127" s="12" t="s">
        <v>255</v>
      </c>
      <c r="E127" s="42" t="s">
        <v>40</v>
      </c>
      <c r="F127" s="32" t="s">
        <v>223</v>
      </c>
      <c r="G127" s="43">
        <v>5</v>
      </c>
      <c r="H127" s="36">
        <v>3300000</v>
      </c>
      <c r="I127" s="36">
        <f t="shared" si="11"/>
        <v>16500000</v>
      </c>
      <c r="J127" s="1"/>
    </row>
    <row r="128" spans="1:10" ht="93.6">
      <c r="A128" s="31">
        <v>121</v>
      </c>
      <c r="B128" s="40">
        <v>122</v>
      </c>
      <c r="C128" s="12" t="s">
        <v>256</v>
      </c>
      <c r="D128" s="12" t="s">
        <v>257</v>
      </c>
      <c r="E128" s="42" t="s">
        <v>40</v>
      </c>
      <c r="F128" s="32" t="s">
        <v>223</v>
      </c>
      <c r="G128" s="43">
        <v>10</v>
      </c>
      <c r="H128" s="36">
        <v>7000000</v>
      </c>
      <c r="I128" s="36">
        <f t="shared" si="11"/>
        <v>70000000</v>
      </c>
      <c r="J128" s="1"/>
    </row>
    <row r="129" spans="1:10" ht="93.6">
      <c r="A129" s="31">
        <v>122</v>
      </c>
      <c r="B129" s="40">
        <v>123</v>
      </c>
      <c r="C129" s="12" t="s">
        <v>258</v>
      </c>
      <c r="D129" s="12" t="s">
        <v>259</v>
      </c>
      <c r="E129" s="42" t="s">
        <v>40</v>
      </c>
      <c r="F129" s="32" t="s">
        <v>223</v>
      </c>
      <c r="G129" s="43">
        <v>15</v>
      </c>
      <c r="H129" s="36">
        <v>5300000</v>
      </c>
      <c r="I129" s="36">
        <f t="shared" si="11"/>
        <v>79500000</v>
      </c>
      <c r="J129" s="1"/>
    </row>
    <row r="130" spans="1:10" ht="93.6">
      <c r="A130" s="31">
        <v>123</v>
      </c>
      <c r="B130" s="40">
        <v>124</v>
      </c>
      <c r="C130" s="12" t="s">
        <v>260</v>
      </c>
      <c r="D130" s="12" t="s">
        <v>261</v>
      </c>
      <c r="E130" s="42" t="s">
        <v>40</v>
      </c>
      <c r="F130" s="32" t="s">
        <v>223</v>
      </c>
      <c r="G130" s="43">
        <v>10</v>
      </c>
      <c r="H130" s="36">
        <v>3000000</v>
      </c>
      <c r="I130" s="36">
        <f t="shared" si="11"/>
        <v>30000000</v>
      </c>
      <c r="J130" s="1"/>
    </row>
    <row r="131" spans="1:10" ht="93.6">
      <c r="A131" s="31">
        <v>124</v>
      </c>
      <c r="B131" s="40">
        <v>125</v>
      </c>
      <c r="C131" s="12" t="s">
        <v>262</v>
      </c>
      <c r="D131" s="12" t="s">
        <v>263</v>
      </c>
      <c r="E131" s="42" t="s">
        <v>40</v>
      </c>
      <c r="F131" s="32" t="s">
        <v>223</v>
      </c>
      <c r="G131" s="43">
        <v>10</v>
      </c>
      <c r="H131" s="36">
        <v>3000000</v>
      </c>
      <c r="I131" s="36">
        <f t="shared" si="11"/>
        <v>30000000</v>
      </c>
      <c r="J131" s="1"/>
    </row>
    <row r="132" spans="1:10" ht="93.6">
      <c r="A132" s="31">
        <v>125</v>
      </c>
      <c r="B132" s="40">
        <v>126</v>
      </c>
      <c r="C132" s="12" t="s">
        <v>264</v>
      </c>
      <c r="D132" s="12" t="s">
        <v>265</v>
      </c>
      <c r="E132" s="42" t="s">
        <v>40</v>
      </c>
      <c r="F132" s="32" t="s">
        <v>223</v>
      </c>
      <c r="G132" s="43">
        <v>10</v>
      </c>
      <c r="H132" s="36">
        <v>4200000</v>
      </c>
      <c r="I132" s="36">
        <f t="shared" si="11"/>
        <v>42000000</v>
      </c>
      <c r="J132" s="1"/>
    </row>
    <row r="133" spans="1:10" ht="93.6">
      <c r="A133" s="31">
        <v>126</v>
      </c>
      <c r="B133" s="40">
        <v>127</v>
      </c>
      <c r="C133" s="12" t="s">
        <v>266</v>
      </c>
      <c r="D133" s="12" t="s">
        <v>267</v>
      </c>
      <c r="E133" s="42" t="s">
        <v>40</v>
      </c>
      <c r="F133" s="32" t="s">
        <v>223</v>
      </c>
      <c r="G133" s="43">
        <v>5</v>
      </c>
      <c r="H133" s="36">
        <v>5300000</v>
      </c>
      <c r="I133" s="36">
        <f t="shared" si="11"/>
        <v>26500000</v>
      </c>
      <c r="J133" s="1"/>
    </row>
    <row r="134" spans="1:10" ht="93.6">
      <c r="A134" s="31">
        <v>127</v>
      </c>
      <c r="B134" s="40">
        <v>128</v>
      </c>
      <c r="C134" s="12" t="s">
        <v>268</v>
      </c>
      <c r="D134" s="12" t="s">
        <v>269</v>
      </c>
      <c r="E134" s="42" t="s">
        <v>40</v>
      </c>
      <c r="F134" s="32" t="s">
        <v>223</v>
      </c>
      <c r="G134" s="43">
        <v>5</v>
      </c>
      <c r="H134" s="36">
        <v>4400000</v>
      </c>
      <c r="I134" s="36">
        <f t="shared" si="11"/>
        <v>22000000</v>
      </c>
      <c r="J134" s="1"/>
    </row>
    <row r="135" spans="1:10" ht="93.6">
      <c r="A135" s="31">
        <v>128</v>
      </c>
      <c r="B135" s="40">
        <v>129</v>
      </c>
      <c r="C135" s="12" t="s">
        <v>270</v>
      </c>
      <c r="D135" s="12" t="s">
        <v>271</v>
      </c>
      <c r="E135" s="42" t="s">
        <v>40</v>
      </c>
      <c r="F135" s="32" t="s">
        <v>223</v>
      </c>
      <c r="G135" s="43">
        <v>5</v>
      </c>
      <c r="H135" s="36">
        <v>6300000</v>
      </c>
      <c r="I135" s="36">
        <f t="shared" si="11"/>
        <v>31500000</v>
      </c>
      <c r="J135" s="1"/>
    </row>
    <row r="136" spans="1:10" ht="93.6">
      <c r="A136" s="31">
        <v>129</v>
      </c>
      <c r="B136" s="40">
        <v>130</v>
      </c>
      <c r="C136" s="12" t="s">
        <v>272</v>
      </c>
      <c r="D136" s="12" t="s">
        <v>273</v>
      </c>
      <c r="E136" s="42" t="s">
        <v>40</v>
      </c>
      <c r="F136" s="32" t="s">
        <v>223</v>
      </c>
      <c r="G136" s="43">
        <v>5</v>
      </c>
      <c r="H136" s="36">
        <v>5300000</v>
      </c>
      <c r="I136" s="36">
        <f t="shared" si="11"/>
        <v>26500000</v>
      </c>
      <c r="J136" s="1"/>
    </row>
    <row r="137" spans="1:10" ht="93.6">
      <c r="A137" s="31">
        <v>130</v>
      </c>
      <c r="B137" s="40">
        <v>131</v>
      </c>
      <c r="C137" s="12" t="s">
        <v>274</v>
      </c>
      <c r="D137" s="12" t="s">
        <v>275</v>
      </c>
      <c r="E137" s="42" t="s">
        <v>40</v>
      </c>
      <c r="F137" s="32" t="s">
        <v>223</v>
      </c>
      <c r="G137" s="43">
        <v>10</v>
      </c>
      <c r="H137" s="36">
        <v>5300000</v>
      </c>
      <c r="I137" s="36">
        <f t="shared" si="11"/>
        <v>53000000</v>
      </c>
      <c r="J137" s="1"/>
    </row>
    <row r="138" spans="1:10" ht="93.6">
      <c r="A138" s="31">
        <v>131</v>
      </c>
      <c r="B138" s="40">
        <v>132</v>
      </c>
      <c r="C138" s="12" t="s">
        <v>276</v>
      </c>
      <c r="D138" s="12" t="s">
        <v>277</v>
      </c>
      <c r="E138" s="42" t="s">
        <v>40</v>
      </c>
      <c r="F138" s="32" t="s">
        <v>223</v>
      </c>
      <c r="G138" s="43">
        <v>5</v>
      </c>
      <c r="H138" s="36">
        <v>4500000</v>
      </c>
      <c r="I138" s="36">
        <f t="shared" si="11"/>
        <v>22500000</v>
      </c>
      <c r="J138" s="1"/>
    </row>
    <row r="139" spans="1:10" ht="93.6">
      <c r="A139" s="31">
        <v>132</v>
      </c>
      <c r="B139" s="40">
        <v>133</v>
      </c>
      <c r="C139" s="12" t="s">
        <v>278</v>
      </c>
      <c r="D139" s="12" t="s">
        <v>279</v>
      </c>
      <c r="E139" s="42" t="s">
        <v>40</v>
      </c>
      <c r="F139" s="32" t="s">
        <v>223</v>
      </c>
      <c r="G139" s="43">
        <v>30</v>
      </c>
      <c r="H139" s="36">
        <v>3600000</v>
      </c>
      <c r="I139" s="36">
        <f t="shared" si="11"/>
        <v>108000000</v>
      </c>
      <c r="J139" s="1"/>
    </row>
    <row r="140" spans="1:10" ht="93.6">
      <c r="A140" s="31">
        <v>133</v>
      </c>
      <c r="B140" s="40">
        <v>134</v>
      </c>
      <c r="C140" s="12" t="s">
        <v>280</v>
      </c>
      <c r="D140" s="12" t="s">
        <v>280</v>
      </c>
      <c r="E140" s="42" t="s">
        <v>40</v>
      </c>
      <c r="F140" s="32" t="s">
        <v>223</v>
      </c>
      <c r="G140" s="43">
        <v>10</v>
      </c>
      <c r="H140" s="36">
        <v>3800000</v>
      </c>
      <c r="I140" s="36">
        <f t="shared" si="11"/>
        <v>38000000</v>
      </c>
      <c r="J140" s="1"/>
    </row>
    <row r="141" spans="1:10" ht="93.6">
      <c r="A141" s="31">
        <v>134</v>
      </c>
      <c r="B141" s="40">
        <v>135</v>
      </c>
      <c r="C141" s="12" t="s">
        <v>281</v>
      </c>
      <c r="D141" s="12" t="s">
        <v>281</v>
      </c>
      <c r="E141" s="42" t="s">
        <v>40</v>
      </c>
      <c r="F141" s="32" t="s">
        <v>223</v>
      </c>
      <c r="G141" s="43">
        <v>10</v>
      </c>
      <c r="H141" s="36">
        <v>1100000</v>
      </c>
      <c r="I141" s="36">
        <f t="shared" si="11"/>
        <v>11000000</v>
      </c>
      <c r="J141" s="1"/>
    </row>
    <row r="142" spans="1:10" ht="93.6">
      <c r="A142" s="31">
        <v>135</v>
      </c>
      <c r="B142" s="40">
        <v>136</v>
      </c>
      <c r="C142" s="12" t="s">
        <v>282</v>
      </c>
      <c r="D142" s="12" t="s">
        <v>283</v>
      </c>
      <c r="E142" s="42" t="s">
        <v>40</v>
      </c>
      <c r="F142" s="32" t="s">
        <v>223</v>
      </c>
      <c r="G142" s="43">
        <v>20</v>
      </c>
      <c r="H142" s="36">
        <v>420000</v>
      </c>
      <c r="I142" s="36">
        <f t="shared" si="11"/>
        <v>8400000</v>
      </c>
      <c r="J142" s="1"/>
    </row>
    <row r="143" spans="1:10" ht="93.6">
      <c r="A143" s="31">
        <v>136</v>
      </c>
      <c r="B143" s="40">
        <v>137</v>
      </c>
      <c r="C143" s="12" t="s">
        <v>284</v>
      </c>
      <c r="D143" s="12" t="s">
        <v>285</v>
      </c>
      <c r="E143" s="42" t="s">
        <v>40</v>
      </c>
      <c r="F143" s="32" t="s">
        <v>223</v>
      </c>
      <c r="G143" s="43">
        <v>10</v>
      </c>
      <c r="H143" s="36">
        <v>1730000</v>
      </c>
      <c r="I143" s="36">
        <f t="shared" si="11"/>
        <v>17300000</v>
      </c>
      <c r="J143" s="1"/>
    </row>
    <row r="144" spans="1:10" ht="93.6">
      <c r="A144" s="31">
        <v>137</v>
      </c>
      <c r="B144" s="40">
        <v>138</v>
      </c>
      <c r="C144" s="12" t="s">
        <v>286</v>
      </c>
      <c r="D144" s="12" t="s">
        <v>287</v>
      </c>
      <c r="E144" s="42" t="s">
        <v>40</v>
      </c>
      <c r="F144" s="32" t="s">
        <v>223</v>
      </c>
      <c r="G144" s="43">
        <v>12</v>
      </c>
      <c r="H144" s="36">
        <v>420000</v>
      </c>
      <c r="I144" s="36">
        <f t="shared" si="11"/>
        <v>5040000</v>
      </c>
      <c r="J144" s="1"/>
    </row>
    <row r="145" spans="1:10" ht="93.6">
      <c r="A145" s="31">
        <v>138</v>
      </c>
      <c r="B145" s="40">
        <v>140</v>
      </c>
      <c r="C145" s="12" t="s">
        <v>288</v>
      </c>
      <c r="D145" s="12" t="s">
        <v>289</v>
      </c>
      <c r="E145" s="42" t="s">
        <v>40</v>
      </c>
      <c r="F145" s="32" t="s">
        <v>223</v>
      </c>
      <c r="G145" s="43">
        <v>10</v>
      </c>
      <c r="H145" s="36">
        <v>2310000</v>
      </c>
      <c r="I145" s="36">
        <f t="shared" si="11"/>
        <v>23100000</v>
      </c>
      <c r="J145" s="1"/>
    </row>
    <row r="146" spans="1:10" ht="93.6">
      <c r="A146" s="31">
        <v>139</v>
      </c>
      <c r="B146" s="40">
        <v>142</v>
      </c>
      <c r="C146" s="12" t="s">
        <v>290</v>
      </c>
      <c r="D146" s="12" t="s">
        <v>291</v>
      </c>
      <c r="E146" s="42" t="s">
        <v>40</v>
      </c>
      <c r="F146" s="32" t="s">
        <v>223</v>
      </c>
      <c r="G146" s="43">
        <v>10</v>
      </c>
      <c r="H146" s="36">
        <v>1730000</v>
      </c>
      <c r="I146" s="36">
        <f t="shared" si="11"/>
        <v>17300000</v>
      </c>
      <c r="J146" s="1"/>
    </row>
    <row r="147" spans="1:10" ht="93.6">
      <c r="A147" s="31">
        <v>140</v>
      </c>
      <c r="B147" s="40">
        <v>143</v>
      </c>
      <c r="C147" s="12" t="s">
        <v>292</v>
      </c>
      <c r="D147" s="12" t="s">
        <v>293</v>
      </c>
      <c r="E147" s="42" t="s">
        <v>40</v>
      </c>
      <c r="F147" s="32" t="s">
        <v>223</v>
      </c>
      <c r="G147" s="43">
        <v>20</v>
      </c>
      <c r="H147" s="36">
        <v>420000</v>
      </c>
      <c r="I147" s="36">
        <f t="shared" si="11"/>
        <v>8400000</v>
      </c>
      <c r="J147" s="1"/>
    </row>
    <row r="148" spans="1:10" ht="93.6">
      <c r="A148" s="31">
        <v>141</v>
      </c>
      <c r="B148" s="40">
        <v>144</v>
      </c>
      <c r="C148" s="12" t="s">
        <v>294</v>
      </c>
      <c r="D148" s="12" t="s">
        <v>295</v>
      </c>
      <c r="E148" s="42" t="s">
        <v>40</v>
      </c>
      <c r="F148" s="32" t="s">
        <v>223</v>
      </c>
      <c r="G148" s="43">
        <v>20</v>
      </c>
      <c r="H148" s="36">
        <v>740000</v>
      </c>
      <c r="I148" s="36">
        <f t="shared" si="11"/>
        <v>14800000</v>
      </c>
      <c r="J148" s="1"/>
    </row>
    <row r="149" spans="1:10" ht="93.6">
      <c r="A149" s="31">
        <v>142</v>
      </c>
      <c r="B149" s="40">
        <v>145</v>
      </c>
      <c r="C149" s="12" t="s">
        <v>296</v>
      </c>
      <c r="D149" s="12" t="s">
        <v>296</v>
      </c>
      <c r="E149" s="42" t="s">
        <v>40</v>
      </c>
      <c r="F149" s="32" t="s">
        <v>223</v>
      </c>
      <c r="G149" s="43">
        <v>10</v>
      </c>
      <c r="H149" s="36">
        <v>740000</v>
      </c>
      <c r="I149" s="36">
        <f t="shared" si="11"/>
        <v>7400000</v>
      </c>
      <c r="J149" s="1"/>
    </row>
    <row r="150" spans="1:10" ht="93.6">
      <c r="A150" s="31">
        <v>143</v>
      </c>
      <c r="B150" s="40">
        <v>146</v>
      </c>
      <c r="C150" s="12" t="s">
        <v>297</v>
      </c>
      <c r="D150" s="12" t="s">
        <v>297</v>
      </c>
      <c r="E150" s="42" t="s">
        <v>40</v>
      </c>
      <c r="F150" s="32" t="s">
        <v>223</v>
      </c>
      <c r="G150" s="43">
        <v>100</v>
      </c>
      <c r="H150" s="36">
        <v>105000</v>
      </c>
      <c r="I150" s="36">
        <f t="shared" si="11"/>
        <v>10500000</v>
      </c>
      <c r="J150" s="1"/>
    </row>
    <row r="151" spans="1:10" ht="93.6">
      <c r="A151" s="31">
        <v>144</v>
      </c>
      <c r="B151" s="40">
        <v>147</v>
      </c>
      <c r="C151" s="12" t="s">
        <v>298</v>
      </c>
      <c r="D151" s="12" t="s">
        <v>299</v>
      </c>
      <c r="E151" s="42" t="s">
        <v>40</v>
      </c>
      <c r="F151" s="32" t="s">
        <v>223</v>
      </c>
      <c r="G151" s="43">
        <v>20</v>
      </c>
      <c r="H151" s="36">
        <v>500000</v>
      </c>
      <c r="I151" s="36">
        <f t="shared" si="11"/>
        <v>10000000</v>
      </c>
      <c r="J151" s="1"/>
    </row>
    <row r="152" spans="1:10" ht="93.6">
      <c r="A152" s="31">
        <v>145</v>
      </c>
      <c r="B152" s="40">
        <v>148</v>
      </c>
      <c r="C152" s="12" t="s">
        <v>300</v>
      </c>
      <c r="D152" s="12" t="s">
        <v>301</v>
      </c>
      <c r="E152" s="42" t="s">
        <v>40</v>
      </c>
      <c r="F152" s="32" t="s">
        <v>223</v>
      </c>
      <c r="G152" s="43">
        <v>200</v>
      </c>
      <c r="H152" s="36">
        <v>300000</v>
      </c>
      <c r="I152" s="36">
        <f t="shared" si="11"/>
        <v>60000000</v>
      </c>
      <c r="J152" s="1"/>
    </row>
    <row r="153" spans="1:10" s="23" customFormat="1" ht="93.6">
      <c r="A153" s="31">
        <v>146</v>
      </c>
      <c r="B153" s="40">
        <v>149</v>
      </c>
      <c r="C153" s="12" t="s">
        <v>302</v>
      </c>
      <c r="D153" s="12" t="s">
        <v>303</v>
      </c>
      <c r="E153" s="42" t="s">
        <v>40</v>
      </c>
      <c r="F153" s="32" t="s">
        <v>223</v>
      </c>
      <c r="G153" s="43">
        <v>200</v>
      </c>
      <c r="H153" s="36">
        <v>340000</v>
      </c>
      <c r="I153" s="36">
        <f t="shared" si="11"/>
        <v>68000000</v>
      </c>
      <c r="J153" s="22"/>
    </row>
    <row r="154" spans="1:10" ht="93.6">
      <c r="A154" s="31">
        <v>147</v>
      </c>
      <c r="B154" s="40">
        <v>150</v>
      </c>
      <c r="C154" s="12" t="s">
        <v>304</v>
      </c>
      <c r="D154" s="12" t="s">
        <v>305</v>
      </c>
      <c r="E154" s="42" t="s">
        <v>40</v>
      </c>
      <c r="F154" s="32" t="s">
        <v>223</v>
      </c>
      <c r="G154" s="43">
        <v>50</v>
      </c>
      <c r="H154" s="36">
        <v>68000</v>
      </c>
      <c r="I154" s="36">
        <f t="shared" si="11"/>
        <v>3400000</v>
      </c>
      <c r="J154" s="1"/>
    </row>
    <row r="155" spans="1:10" ht="93.6">
      <c r="A155" s="31">
        <v>148</v>
      </c>
      <c r="B155" s="40">
        <v>151</v>
      </c>
      <c r="C155" s="12" t="s">
        <v>306</v>
      </c>
      <c r="D155" s="12" t="s">
        <v>307</v>
      </c>
      <c r="E155" s="42" t="s">
        <v>40</v>
      </c>
      <c r="F155" s="32" t="s">
        <v>223</v>
      </c>
      <c r="G155" s="43">
        <v>100</v>
      </c>
      <c r="H155" s="36">
        <v>80000</v>
      </c>
      <c r="I155" s="36">
        <f t="shared" si="11"/>
        <v>8000000</v>
      </c>
      <c r="J155" s="1"/>
    </row>
    <row r="156" spans="1:10" ht="93.6">
      <c r="A156" s="31">
        <v>149</v>
      </c>
      <c r="B156" s="40">
        <v>152</v>
      </c>
      <c r="C156" s="12" t="s">
        <v>308</v>
      </c>
      <c r="D156" s="12" t="s">
        <v>309</v>
      </c>
      <c r="E156" s="42" t="s">
        <v>310</v>
      </c>
      <c r="F156" s="32" t="s">
        <v>223</v>
      </c>
      <c r="G156" s="43">
        <v>200</v>
      </c>
      <c r="H156" s="36">
        <v>68000</v>
      </c>
      <c r="I156" s="36">
        <f t="shared" si="11"/>
        <v>13600000</v>
      </c>
      <c r="J156" s="1"/>
    </row>
    <row r="157" spans="1:10" ht="93.6">
      <c r="A157" s="31">
        <v>150</v>
      </c>
      <c r="B157" s="40">
        <v>153</v>
      </c>
      <c r="C157" s="12" t="s">
        <v>311</v>
      </c>
      <c r="D157" s="12" t="s">
        <v>312</v>
      </c>
      <c r="E157" s="42" t="s">
        <v>14</v>
      </c>
      <c r="F157" s="32" t="s">
        <v>223</v>
      </c>
      <c r="G157" s="43">
        <v>50</v>
      </c>
      <c r="H157" s="36">
        <v>68000</v>
      </c>
      <c r="I157" s="36">
        <f t="shared" si="11"/>
        <v>3400000</v>
      </c>
      <c r="J157" s="1"/>
    </row>
    <row r="158" spans="1:10" ht="93.6">
      <c r="A158" s="31">
        <v>151</v>
      </c>
      <c r="B158" s="40">
        <v>154</v>
      </c>
      <c r="C158" s="12" t="s">
        <v>313</v>
      </c>
      <c r="D158" s="12" t="s">
        <v>314</v>
      </c>
      <c r="E158" s="42" t="s">
        <v>14</v>
      </c>
      <c r="F158" s="32" t="s">
        <v>223</v>
      </c>
      <c r="G158" s="43">
        <v>50</v>
      </c>
      <c r="H158" s="36">
        <v>68000</v>
      </c>
      <c r="I158" s="36">
        <f t="shared" si="11"/>
        <v>3400000</v>
      </c>
      <c r="J158" s="1"/>
    </row>
    <row r="159" spans="1:10" ht="93.6">
      <c r="A159" s="31">
        <v>152</v>
      </c>
      <c r="B159" s="40">
        <v>155</v>
      </c>
      <c r="C159" s="12" t="s">
        <v>315</v>
      </c>
      <c r="D159" s="12" t="s">
        <v>316</v>
      </c>
      <c r="E159" s="42" t="s">
        <v>14</v>
      </c>
      <c r="F159" s="32" t="s">
        <v>223</v>
      </c>
      <c r="G159" s="43">
        <v>50</v>
      </c>
      <c r="H159" s="36">
        <v>68000</v>
      </c>
      <c r="I159" s="36">
        <f t="shared" si="11"/>
        <v>3400000</v>
      </c>
      <c r="J159" s="1"/>
    </row>
    <row r="160" spans="1:10" ht="31.2">
      <c r="A160" s="31">
        <v>153</v>
      </c>
      <c r="B160" s="40">
        <v>156</v>
      </c>
      <c r="C160" s="41" t="s">
        <v>317</v>
      </c>
      <c r="D160" s="41" t="s">
        <v>318</v>
      </c>
      <c r="E160" s="38" t="s">
        <v>161</v>
      </c>
      <c r="F160" s="32" t="s">
        <v>319</v>
      </c>
      <c r="G160" s="36">
        <v>5</v>
      </c>
      <c r="H160" s="36">
        <v>95000</v>
      </c>
      <c r="I160" s="36">
        <f t="shared" si="11"/>
        <v>475000</v>
      </c>
      <c r="J160" s="1"/>
    </row>
    <row r="161" spans="1:10" ht="31.2">
      <c r="A161" s="31">
        <v>154</v>
      </c>
      <c r="B161" s="40">
        <v>157</v>
      </c>
      <c r="C161" s="12" t="s">
        <v>320</v>
      </c>
      <c r="D161" s="12" t="s">
        <v>321</v>
      </c>
      <c r="E161" s="38" t="s">
        <v>98</v>
      </c>
      <c r="F161" s="32" t="s">
        <v>319</v>
      </c>
      <c r="G161" s="36">
        <v>8</v>
      </c>
      <c r="H161" s="36">
        <v>320000</v>
      </c>
      <c r="I161" s="36">
        <f t="shared" si="11"/>
        <v>2560000</v>
      </c>
      <c r="J161" s="1"/>
    </row>
    <row r="162" spans="1:10" ht="31.2">
      <c r="A162" s="31">
        <v>155</v>
      </c>
      <c r="B162" s="40">
        <v>158</v>
      </c>
      <c r="C162" s="41" t="s">
        <v>322</v>
      </c>
      <c r="D162" s="41" t="s">
        <v>322</v>
      </c>
      <c r="E162" s="38" t="s">
        <v>323</v>
      </c>
      <c r="F162" s="32" t="s">
        <v>319</v>
      </c>
      <c r="G162" s="36">
        <v>12</v>
      </c>
      <c r="H162" s="36">
        <v>85000</v>
      </c>
      <c r="I162" s="36">
        <f t="shared" si="11"/>
        <v>1020000</v>
      </c>
      <c r="J162" s="1"/>
    </row>
    <row r="163" spans="1:10" ht="31.2">
      <c r="A163" s="31">
        <v>156</v>
      </c>
      <c r="B163" s="40">
        <v>159</v>
      </c>
      <c r="C163" s="41" t="s">
        <v>324</v>
      </c>
      <c r="D163" s="41" t="s">
        <v>324</v>
      </c>
      <c r="E163" s="38" t="s">
        <v>98</v>
      </c>
      <c r="F163" s="32" t="s">
        <v>319</v>
      </c>
      <c r="G163" s="36">
        <v>5</v>
      </c>
      <c r="H163" s="36">
        <v>85000</v>
      </c>
      <c r="I163" s="36">
        <f t="shared" si="11"/>
        <v>425000</v>
      </c>
      <c r="J163" s="1"/>
    </row>
    <row r="164" spans="1:10" ht="31.2">
      <c r="A164" s="31">
        <v>157</v>
      </c>
      <c r="B164" s="40">
        <v>160</v>
      </c>
      <c r="C164" s="41" t="s">
        <v>325</v>
      </c>
      <c r="D164" s="41" t="s">
        <v>325</v>
      </c>
      <c r="E164" s="38" t="s">
        <v>326</v>
      </c>
      <c r="F164" s="32" t="s">
        <v>319</v>
      </c>
      <c r="G164" s="36">
        <v>5</v>
      </c>
      <c r="H164" s="36">
        <v>95000</v>
      </c>
      <c r="I164" s="36">
        <f t="shared" si="11"/>
        <v>475000</v>
      </c>
      <c r="J164" s="1"/>
    </row>
    <row r="165" spans="1:10" ht="31.2">
      <c r="A165" s="31">
        <v>158</v>
      </c>
      <c r="B165" s="40">
        <v>161</v>
      </c>
      <c r="C165" s="41" t="s">
        <v>327</v>
      </c>
      <c r="D165" s="41" t="s">
        <v>328</v>
      </c>
      <c r="E165" s="38" t="s">
        <v>323</v>
      </c>
      <c r="F165" s="32" t="s">
        <v>329</v>
      </c>
      <c r="G165" s="36">
        <v>15</v>
      </c>
      <c r="H165" s="36">
        <v>420000</v>
      </c>
      <c r="I165" s="36">
        <f t="shared" si="11"/>
        <v>6300000</v>
      </c>
      <c r="J165" s="1"/>
    </row>
    <row r="166" spans="1:10" ht="31.2">
      <c r="A166" s="31">
        <v>159</v>
      </c>
      <c r="B166" s="40">
        <v>162</v>
      </c>
      <c r="C166" s="41" t="s">
        <v>330</v>
      </c>
      <c r="D166" s="41" t="s">
        <v>330</v>
      </c>
      <c r="E166" s="38" t="s">
        <v>40</v>
      </c>
      <c r="F166" s="32" t="s">
        <v>329</v>
      </c>
      <c r="G166" s="36">
        <v>300</v>
      </c>
      <c r="H166" s="36">
        <v>20000</v>
      </c>
      <c r="I166" s="36">
        <f t="shared" si="11"/>
        <v>6000000</v>
      </c>
      <c r="J166" s="1"/>
    </row>
    <row r="167" spans="1:10" ht="31.2">
      <c r="A167" s="31">
        <v>160</v>
      </c>
      <c r="B167" s="40">
        <v>163</v>
      </c>
      <c r="C167" s="41" t="s">
        <v>331</v>
      </c>
      <c r="D167" s="41" t="s">
        <v>332</v>
      </c>
      <c r="E167" s="38" t="s">
        <v>161</v>
      </c>
      <c r="F167" s="32" t="s">
        <v>333</v>
      </c>
      <c r="G167" s="36">
        <v>12</v>
      </c>
      <c r="H167" s="36">
        <v>10000</v>
      </c>
      <c r="I167" s="36">
        <f t="shared" si="11"/>
        <v>120000</v>
      </c>
      <c r="J167" s="1"/>
    </row>
    <row r="168" spans="1:10" ht="31.2">
      <c r="A168" s="31">
        <v>161</v>
      </c>
      <c r="B168" s="40">
        <v>164</v>
      </c>
      <c r="C168" s="41" t="s">
        <v>334</v>
      </c>
      <c r="D168" s="41" t="s">
        <v>334</v>
      </c>
      <c r="E168" s="38" t="s">
        <v>40</v>
      </c>
      <c r="F168" s="32" t="s">
        <v>335</v>
      </c>
      <c r="G168" s="36">
        <v>360</v>
      </c>
      <c r="H168" s="36">
        <v>4000</v>
      </c>
      <c r="I168" s="36">
        <f t="shared" si="11"/>
        <v>1440000</v>
      </c>
      <c r="J168" s="1"/>
    </row>
    <row r="169" spans="1:10" ht="31.2">
      <c r="A169" s="31">
        <v>162</v>
      </c>
      <c r="B169" s="40">
        <v>165</v>
      </c>
      <c r="C169" s="41" t="s">
        <v>336</v>
      </c>
      <c r="D169" s="41" t="s">
        <v>337</v>
      </c>
      <c r="E169" s="38" t="s">
        <v>338</v>
      </c>
      <c r="F169" s="32" t="s">
        <v>339</v>
      </c>
      <c r="G169" s="36">
        <v>50</v>
      </c>
      <c r="H169" s="36">
        <v>200000</v>
      </c>
      <c r="I169" s="36">
        <f t="shared" si="11"/>
        <v>10000000</v>
      </c>
      <c r="J169" s="1"/>
    </row>
    <row r="170" spans="1:10" ht="15.6">
      <c r="A170" s="31">
        <v>163</v>
      </c>
      <c r="B170" s="40">
        <v>166</v>
      </c>
      <c r="C170" s="41" t="s">
        <v>340</v>
      </c>
      <c r="D170" s="41" t="s">
        <v>340</v>
      </c>
      <c r="E170" s="38" t="s">
        <v>161</v>
      </c>
      <c r="F170" s="38" t="s">
        <v>341</v>
      </c>
      <c r="G170" s="36">
        <v>24</v>
      </c>
      <c r="H170" s="36">
        <v>90000</v>
      </c>
      <c r="I170" s="36">
        <f t="shared" si="11"/>
        <v>2160000</v>
      </c>
      <c r="J170" s="1"/>
    </row>
    <row r="171" spans="1:10" ht="31.2">
      <c r="A171" s="31">
        <v>164</v>
      </c>
      <c r="B171" s="40">
        <v>167</v>
      </c>
      <c r="C171" s="41" t="s">
        <v>342</v>
      </c>
      <c r="D171" s="41" t="s">
        <v>343</v>
      </c>
      <c r="E171" s="38" t="s">
        <v>98</v>
      </c>
      <c r="F171" s="32" t="s">
        <v>344</v>
      </c>
      <c r="G171" s="36">
        <v>12</v>
      </c>
      <c r="H171" s="36">
        <v>250000</v>
      </c>
      <c r="I171" s="36">
        <f t="shared" si="11"/>
        <v>3000000</v>
      </c>
      <c r="J171" s="1"/>
    </row>
    <row r="172" spans="1:10" ht="31.2">
      <c r="A172" s="31">
        <v>165</v>
      </c>
      <c r="B172" s="40">
        <v>168</v>
      </c>
      <c r="C172" s="41" t="s">
        <v>345</v>
      </c>
      <c r="D172" s="41" t="s">
        <v>345</v>
      </c>
      <c r="E172" s="38" t="s">
        <v>161</v>
      </c>
      <c r="F172" s="32" t="s">
        <v>344</v>
      </c>
      <c r="G172" s="36">
        <v>12</v>
      </c>
      <c r="H172" s="36">
        <v>1250000</v>
      </c>
      <c r="I172" s="36">
        <f t="shared" ref="I172:I182" si="12">H172*G172</f>
        <v>15000000</v>
      </c>
      <c r="J172" s="1"/>
    </row>
    <row r="173" spans="1:10" ht="31.2">
      <c r="A173" s="31">
        <v>166</v>
      </c>
      <c r="B173" s="40">
        <v>169</v>
      </c>
      <c r="C173" s="41" t="s">
        <v>346</v>
      </c>
      <c r="D173" s="41" t="s">
        <v>346</v>
      </c>
      <c r="E173" s="38" t="s">
        <v>143</v>
      </c>
      <c r="F173" s="32" t="s">
        <v>329</v>
      </c>
      <c r="G173" s="36">
        <v>300</v>
      </c>
      <c r="H173" s="36">
        <v>20000</v>
      </c>
      <c r="I173" s="36">
        <f t="shared" si="12"/>
        <v>6000000</v>
      </c>
      <c r="J173" s="1"/>
    </row>
    <row r="174" spans="1:10" ht="31.2">
      <c r="A174" s="31">
        <v>167</v>
      </c>
      <c r="B174" s="40">
        <v>170</v>
      </c>
      <c r="C174" s="41" t="s">
        <v>347</v>
      </c>
      <c r="D174" s="41" t="s">
        <v>347</v>
      </c>
      <c r="E174" s="38" t="s">
        <v>40</v>
      </c>
      <c r="F174" s="32" t="s">
        <v>348</v>
      </c>
      <c r="G174" s="36">
        <v>120</v>
      </c>
      <c r="H174" s="36">
        <v>15000</v>
      </c>
      <c r="I174" s="36">
        <f t="shared" si="12"/>
        <v>1800000</v>
      </c>
      <c r="J174" s="1"/>
    </row>
    <row r="175" spans="1:10" ht="31.2">
      <c r="A175" s="31">
        <v>168</v>
      </c>
      <c r="B175" s="40">
        <v>171</v>
      </c>
      <c r="C175" s="41" t="s">
        <v>349</v>
      </c>
      <c r="D175" s="41" t="s">
        <v>350</v>
      </c>
      <c r="E175" s="38" t="s">
        <v>326</v>
      </c>
      <c r="F175" s="32" t="s">
        <v>351</v>
      </c>
      <c r="G175" s="36">
        <v>12</v>
      </c>
      <c r="H175" s="36">
        <v>890000</v>
      </c>
      <c r="I175" s="36">
        <f t="shared" si="12"/>
        <v>10680000</v>
      </c>
      <c r="J175" s="1"/>
    </row>
    <row r="176" spans="1:10" ht="31.2">
      <c r="A176" s="31">
        <v>169</v>
      </c>
      <c r="B176" s="40">
        <v>172</v>
      </c>
      <c r="C176" s="12" t="s">
        <v>352</v>
      </c>
      <c r="D176" s="12" t="s">
        <v>353</v>
      </c>
      <c r="E176" s="38" t="s">
        <v>143</v>
      </c>
      <c r="F176" s="32" t="s">
        <v>354</v>
      </c>
      <c r="G176" s="36">
        <v>600</v>
      </c>
      <c r="H176" s="36">
        <v>35000</v>
      </c>
      <c r="I176" s="36">
        <f t="shared" si="12"/>
        <v>21000000</v>
      </c>
      <c r="J176" s="1"/>
    </row>
    <row r="177" spans="1:10" ht="31.2">
      <c r="A177" s="31">
        <v>170</v>
      </c>
      <c r="B177" s="40">
        <v>173</v>
      </c>
      <c r="C177" s="12" t="s">
        <v>355</v>
      </c>
      <c r="D177" s="12" t="s">
        <v>356</v>
      </c>
      <c r="E177" s="38" t="s">
        <v>74</v>
      </c>
      <c r="F177" s="32" t="s">
        <v>344</v>
      </c>
      <c r="G177" s="36">
        <v>24</v>
      </c>
      <c r="H177" s="36">
        <v>90000</v>
      </c>
      <c r="I177" s="36">
        <f t="shared" si="12"/>
        <v>2160000</v>
      </c>
      <c r="J177" s="1"/>
    </row>
    <row r="178" spans="1:10" ht="31.2">
      <c r="A178" s="31">
        <v>171</v>
      </c>
      <c r="B178" s="40">
        <v>174</v>
      </c>
      <c r="C178" s="41" t="s">
        <v>357</v>
      </c>
      <c r="D178" s="41" t="s">
        <v>358</v>
      </c>
      <c r="E178" s="38" t="s">
        <v>161</v>
      </c>
      <c r="F178" s="32" t="s">
        <v>329</v>
      </c>
      <c r="G178" s="36">
        <v>6</v>
      </c>
      <c r="H178" s="36">
        <v>140000</v>
      </c>
      <c r="I178" s="36">
        <f t="shared" si="12"/>
        <v>840000</v>
      </c>
      <c r="J178" s="1"/>
    </row>
    <row r="179" spans="1:10" ht="31.2">
      <c r="A179" s="31">
        <v>172</v>
      </c>
      <c r="B179" s="40">
        <v>175</v>
      </c>
      <c r="C179" s="41" t="s">
        <v>359</v>
      </c>
      <c r="D179" s="41" t="s">
        <v>359</v>
      </c>
      <c r="E179" s="38" t="s">
        <v>161</v>
      </c>
      <c r="F179" s="32" t="s">
        <v>329</v>
      </c>
      <c r="G179" s="36">
        <v>30</v>
      </c>
      <c r="H179" s="36">
        <v>130000</v>
      </c>
      <c r="I179" s="36">
        <f t="shared" si="12"/>
        <v>3900000</v>
      </c>
      <c r="J179" s="1"/>
    </row>
    <row r="180" spans="1:10" ht="31.2">
      <c r="A180" s="31">
        <v>173</v>
      </c>
      <c r="B180" s="40">
        <v>176</v>
      </c>
      <c r="C180" s="41" t="s">
        <v>360</v>
      </c>
      <c r="D180" s="41" t="s">
        <v>360</v>
      </c>
      <c r="E180" s="38" t="s">
        <v>310</v>
      </c>
      <c r="F180" s="32" t="s">
        <v>333</v>
      </c>
      <c r="G180" s="36">
        <v>300</v>
      </c>
      <c r="H180" s="36">
        <v>5000</v>
      </c>
      <c r="I180" s="36">
        <f t="shared" si="12"/>
        <v>1500000</v>
      </c>
      <c r="J180" s="1"/>
    </row>
    <row r="181" spans="1:10" ht="31.2">
      <c r="A181" s="31">
        <v>174</v>
      </c>
      <c r="B181" s="40">
        <v>177</v>
      </c>
      <c r="C181" s="41" t="s">
        <v>361</v>
      </c>
      <c r="D181" s="41" t="s">
        <v>361</v>
      </c>
      <c r="E181" s="41" t="s">
        <v>74</v>
      </c>
      <c r="F181" s="32" t="s">
        <v>144</v>
      </c>
      <c r="G181" s="36">
        <v>70</v>
      </c>
      <c r="H181" s="36">
        <v>9500</v>
      </c>
      <c r="I181" s="36">
        <f t="shared" si="12"/>
        <v>665000</v>
      </c>
      <c r="J181" s="1"/>
    </row>
    <row r="182" spans="1:10" ht="31.2">
      <c r="A182" s="31">
        <v>175</v>
      </c>
      <c r="B182" s="40">
        <v>178</v>
      </c>
      <c r="C182" s="11" t="s">
        <v>362</v>
      </c>
      <c r="D182" s="11" t="s">
        <v>362</v>
      </c>
      <c r="E182" s="38" t="s">
        <v>326</v>
      </c>
      <c r="F182" s="32" t="s">
        <v>363</v>
      </c>
      <c r="G182" s="39">
        <v>10000</v>
      </c>
      <c r="H182" s="36">
        <v>1200</v>
      </c>
      <c r="I182" s="36">
        <f t="shared" si="12"/>
        <v>12000000</v>
      </c>
      <c r="J182" s="1"/>
    </row>
    <row r="183" spans="1:10" ht="31.2">
      <c r="A183" s="31">
        <v>176</v>
      </c>
      <c r="B183" s="40">
        <v>179</v>
      </c>
      <c r="C183" s="12" t="s">
        <v>364</v>
      </c>
      <c r="D183" s="12" t="s">
        <v>364</v>
      </c>
      <c r="E183" s="38" t="s">
        <v>40</v>
      </c>
      <c r="F183" s="32" t="s">
        <v>365</v>
      </c>
      <c r="G183" s="39">
        <v>5000</v>
      </c>
      <c r="H183" s="36">
        <v>714</v>
      </c>
      <c r="I183" s="36">
        <f t="shared" ref="I183:I199" si="13">H183*G183</f>
        <v>3570000</v>
      </c>
      <c r="J183" s="1"/>
    </row>
    <row r="184" spans="1:10" ht="31.2">
      <c r="A184" s="31">
        <v>177</v>
      </c>
      <c r="B184" s="40">
        <v>180</v>
      </c>
      <c r="C184" s="12" t="s">
        <v>366</v>
      </c>
      <c r="D184" s="12" t="s">
        <v>367</v>
      </c>
      <c r="E184" s="38" t="s">
        <v>368</v>
      </c>
      <c r="F184" s="32" t="s">
        <v>365</v>
      </c>
      <c r="G184" s="39">
        <v>162500</v>
      </c>
      <c r="H184" s="36">
        <v>976.5</v>
      </c>
      <c r="I184" s="36">
        <f t="shared" si="13"/>
        <v>158681250</v>
      </c>
      <c r="J184" s="1"/>
    </row>
    <row r="185" spans="1:10" ht="31.2">
      <c r="A185" s="31">
        <v>178</v>
      </c>
      <c r="B185" s="40">
        <v>181</v>
      </c>
      <c r="C185" s="12" t="s">
        <v>369</v>
      </c>
      <c r="D185" s="12" t="s">
        <v>370</v>
      </c>
      <c r="E185" s="38" t="s">
        <v>368</v>
      </c>
      <c r="F185" s="32" t="s">
        <v>365</v>
      </c>
      <c r="G185" s="39">
        <v>6760</v>
      </c>
      <c r="H185" s="36">
        <v>3780</v>
      </c>
      <c r="I185" s="36">
        <f t="shared" si="13"/>
        <v>25552800</v>
      </c>
      <c r="J185" s="1"/>
    </row>
    <row r="186" spans="1:10" ht="31.2">
      <c r="A186" s="31">
        <v>179</v>
      </c>
      <c r="B186" s="40">
        <v>182</v>
      </c>
      <c r="C186" s="12" t="s">
        <v>371</v>
      </c>
      <c r="D186" s="12" t="s">
        <v>372</v>
      </c>
      <c r="E186" s="38" t="s">
        <v>98</v>
      </c>
      <c r="F186" s="32" t="s">
        <v>373</v>
      </c>
      <c r="G186" s="39">
        <v>26</v>
      </c>
      <c r="H186" s="36">
        <v>2050000</v>
      </c>
      <c r="I186" s="36">
        <f t="shared" si="13"/>
        <v>53300000</v>
      </c>
      <c r="J186" s="1"/>
    </row>
    <row r="187" spans="1:10" ht="31.2">
      <c r="A187" s="31">
        <v>180</v>
      </c>
      <c r="B187" s="40">
        <v>183</v>
      </c>
      <c r="C187" s="12" t="s">
        <v>374</v>
      </c>
      <c r="D187" s="12" t="s">
        <v>375</v>
      </c>
      <c r="E187" s="38" t="s">
        <v>98</v>
      </c>
      <c r="F187" s="32" t="s">
        <v>373</v>
      </c>
      <c r="G187" s="39">
        <v>26</v>
      </c>
      <c r="H187" s="36">
        <v>2050000</v>
      </c>
      <c r="I187" s="36">
        <f t="shared" si="13"/>
        <v>53300000</v>
      </c>
      <c r="J187" s="1"/>
    </row>
    <row r="188" spans="1:10" ht="31.2">
      <c r="A188" s="31">
        <v>181</v>
      </c>
      <c r="B188" s="40">
        <v>184</v>
      </c>
      <c r="C188" s="12" t="s">
        <v>376</v>
      </c>
      <c r="D188" s="12" t="s">
        <v>377</v>
      </c>
      <c r="E188" s="38" t="s">
        <v>102</v>
      </c>
      <c r="F188" s="32" t="s">
        <v>373</v>
      </c>
      <c r="G188" s="39">
        <v>13</v>
      </c>
      <c r="H188" s="36">
        <v>2750000</v>
      </c>
      <c r="I188" s="36">
        <f t="shared" si="13"/>
        <v>35750000</v>
      </c>
      <c r="J188" s="1"/>
    </row>
    <row r="189" spans="1:10" ht="93.6">
      <c r="A189" s="31">
        <v>182</v>
      </c>
      <c r="B189" s="40">
        <v>185</v>
      </c>
      <c r="C189" s="12" t="s">
        <v>378</v>
      </c>
      <c r="D189" s="12" t="s">
        <v>379</v>
      </c>
      <c r="E189" s="38" t="s">
        <v>135</v>
      </c>
      <c r="F189" s="32" t="s">
        <v>373</v>
      </c>
      <c r="G189" s="39">
        <v>12</v>
      </c>
      <c r="H189" s="36">
        <v>1400000</v>
      </c>
      <c r="I189" s="36">
        <f t="shared" si="13"/>
        <v>16800000</v>
      </c>
      <c r="J189" s="1"/>
    </row>
    <row r="190" spans="1:10" ht="31.2">
      <c r="A190" s="31">
        <v>183</v>
      </c>
      <c r="B190" s="40">
        <v>186</v>
      </c>
      <c r="C190" s="12" t="s">
        <v>380</v>
      </c>
      <c r="D190" s="12" t="s">
        <v>381</v>
      </c>
      <c r="E190" s="38" t="s">
        <v>34</v>
      </c>
      <c r="F190" s="32" t="s">
        <v>373</v>
      </c>
      <c r="G190" s="39">
        <v>30000</v>
      </c>
      <c r="H190" s="36">
        <v>13000</v>
      </c>
      <c r="I190" s="36">
        <f t="shared" si="13"/>
        <v>390000000</v>
      </c>
      <c r="J190" s="1"/>
    </row>
    <row r="191" spans="1:10" ht="93.6">
      <c r="A191" s="31">
        <v>184</v>
      </c>
      <c r="B191" s="40">
        <v>187</v>
      </c>
      <c r="C191" s="12" t="s">
        <v>614</v>
      </c>
      <c r="D191" s="12" t="s">
        <v>382</v>
      </c>
      <c r="E191" s="38" t="s">
        <v>40</v>
      </c>
      <c r="F191" s="32" t="s">
        <v>132</v>
      </c>
      <c r="G191" s="39">
        <v>50</v>
      </c>
      <c r="H191" s="36">
        <v>3940000</v>
      </c>
      <c r="I191" s="36">
        <f t="shared" si="13"/>
        <v>197000000</v>
      </c>
      <c r="J191" s="1"/>
    </row>
    <row r="192" spans="1:10" ht="93.6">
      <c r="A192" s="31">
        <v>185</v>
      </c>
      <c r="B192" s="40">
        <v>188</v>
      </c>
      <c r="C192" s="12" t="s">
        <v>615</v>
      </c>
      <c r="D192" s="12" t="s">
        <v>383</v>
      </c>
      <c r="E192" s="38" t="s">
        <v>40</v>
      </c>
      <c r="F192" s="32" t="s">
        <v>132</v>
      </c>
      <c r="G192" s="39">
        <v>40</v>
      </c>
      <c r="H192" s="36">
        <v>4850000</v>
      </c>
      <c r="I192" s="36">
        <f t="shared" si="13"/>
        <v>194000000</v>
      </c>
      <c r="J192" s="1"/>
    </row>
    <row r="193" spans="1:10" ht="46.8">
      <c r="A193" s="31">
        <v>186</v>
      </c>
      <c r="B193" s="40">
        <v>189</v>
      </c>
      <c r="C193" s="12" t="s">
        <v>384</v>
      </c>
      <c r="D193" s="12" t="s">
        <v>385</v>
      </c>
      <c r="E193" s="38" t="s">
        <v>40</v>
      </c>
      <c r="F193" s="6" t="s">
        <v>132</v>
      </c>
      <c r="G193" s="36">
        <v>90</v>
      </c>
      <c r="H193" s="36">
        <v>850000</v>
      </c>
      <c r="I193" s="36">
        <f t="shared" si="13"/>
        <v>76500000</v>
      </c>
      <c r="J193" s="1"/>
    </row>
    <row r="194" spans="1:10" ht="78">
      <c r="A194" s="31">
        <v>187</v>
      </c>
      <c r="B194" s="40">
        <v>190</v>
      </c>
      <c r="C194" s="12" t="s">
        <v>386</v>
      </c>
      <c r="D194" s="12" t="s">
        <v>387</v>
      </c>
      <c r="E194" s="38" t="s">
        <v>40</v>
      </c>
      <c r="F194" s="32" t="s">
        <v>132</v>
      </c>
      <c r="G194" s="39">
        <v>20</v>
      </c>
      <c r="H194" s="36">
        <v>1050000</v>
      </c>
      <c r="I194" s="36">
        <f t="shared" si="13"/>
        <v>21000000</v>
      </c>
      <c r="J194" s="1"/>
    </row>
    <row r="195" spans="1:10" ht="46.8">
      <c r="A195" s="31">
        <v>188</v>
      </c>
      <c r="B195" s="40">
        <v>191</v>
      </c>
      <c r="C195" s="12" t="s">
        <v>388</v>
      </c>
      <c r="D195" s="12" t="s">
        <v>389</v>
      </c>
      <c r="E195" s="38" t="s">
        <v>40</v>
      </c>
      <c r="F195" s="32" t="s">
        <v>132</v>
      </c>
      <c r="G195" s="39">
        <v>20</v>
      </c>
      <c r="H195" s="36">
        <v>13450000</v>
      </c>
      <c r="I195" s="36">
        <f t="shared" si="13"/>
        <v>269000000</v>
      </c>
      <c r="J195" s="1"/>
    </row>
    <row r="196" spans="1:10" ht="31.2">
      <c r="A196" s="31">
        <v>189</v>
      </c>
      <c r="B196" s="40">
        <v>192</v>
      </c>
      <c r="C196" s="12" t="s">
        <v>390</v>
      </c>
      <c r="D196" s="12" t="s">
        <v>391</v>
      </c>
      <c r="E196" s="38" t="s">
        <v>32</v>
      </c>
      <c r="F196" s="32" t="s">
        <v>392</v>
      </c>
      <c r="G196" s="39">
        <v>10000</v>
      </c>
      <c r="H196" s="36">
        <v>1365</v>
      </c>
      <c r="I196" s="36">
        <f t="shared" si="13"/>
        <v>13650000</v>
      </c>
      <c r="J196" s="1"/>
    </row>
    <row r="197" spans="1:10" ht="31.2">
      <c r="A197" s="31">
        <v>190</v>
      </c>
      <c r="B197" s="40">
        <v>193</v>
      </c>
      <c r="C197" s="12" t="s">
        <v>393</v>
      </c>
      <c r="D197" s="12" t="s">
        <v>394</v>
      </c>
      <c r="E197" s="38" t="s">
        <v>40</v>
      </c>
      <c r="F197" s="32" t="s">
        <v>395</v>
      </c>
      <c r="G197" s="39">
        <v>600</v>
      </c>
      <c r="H197" s="36">
        <v>21000</v>
      </c>
      <c r="I197" s="36">
        <f t="shared" si="13"/>
        <v>12600000</v>
      </c>
      <c r="J197" s="1"/>
    </row>
    <row r="198" spans="1:10" ht="62.4">
      <c r="A198" s="31">
        <v>191</v>
      </c>
      <c r="B198" s="40">
        <v>194</v>
      </c>
      <c r="C198" s="12" t="s">
        <v>396</v>
      </c>
      <c r="D198" s="12" t="s">
        <v>397</v>
      </c>
      <c r="E198" s="38" t="s">
        <v>398</v>
      </c>
      <c r="F198" s="32" t="s">
        <v>399</v>
      </c>
      <c r="G198" s="39">
        <v>100000</v>
      </c>
      <c r="H198" s="36">
        <v>5796</v>
      </c>
      <c r="I198" s="36">
        <f t="shared" si="13"/>
        <v>579600000</v>
      </c>
      <c r="J198" s="1"/>
    </row>
    <row r="199" spans="1:10" ht="46.8">
      <c r="A199" s="31">
        <v>192</v>
      </c>
      <c r="B199" s="40">
        <v>195</v>
      </c>
      <c r="C199" s="12" t="s">
        <v>400</v>
      </c>
      <c r="D199" s="12" t="s">
        <v>401</v>
      </c>
      <c r="E199" s="38" t="s">
        <v>40</v>
      </c>
      <c r="F199" s="32" t="s">
        <v>402</v>
      </c>
      <c r="G199" s="39">
        <v>195</v>
      </c>
      <c r="H199" s="36">
        <v>5085000</v>
      </c>
      <c r="I199" s="36">
        <f t="shared" si="13"/>
        <v>991575000</v>
      </c>
      <c r="J199" s="1"/>
    </row>
    <row r="200" spans="1:10" ht="31.2">
      <c r="A200" s="31">
        <v>193</v>
      </c>
      <c r="B200" s="40">
        <v>196</v>
      </c>
      <c r="C200" s="12" t="s">
        <v>403</v>
      </c>
      <c r="D200" s="12" t="s">
        <v>403</v>
      </c>
      <c r="E200" s="38" t="s">
        <v>404</v>
      </c>
      <c r="F200" s="32" t="s">
        <v>405</v>
      </c>
      <c r="G200" s="39">
        <v>555</v>
      </c>
      <c r="H200" s="36">
        <v>8140</v>
      </c>
      <c r="I200" s="36">
        <f t="shared" ref="I200:I238" si="14">H200*G200</f>
        <v>4517700</v>
      </c>
      <c r="J200" s="1"/>
    </row>
    <row r="201" spans="1:10" ht="31.2">
      <c r="A201" s="31">
        <v>194</v>
      </c>
      <c r="B201" s="40">
        <v>197</v>
      </c>
      <c r="C201" s="12" t="s">
        <v>406</v>
      </c>
      <c r="D201" s="12" t="s">
        <v>406</v>
      </c>
      <c r="E201" s="38" t="s">
        <v>98</v>
      </c>
      <c r="F201" s="32" t="s">
        <v>407</v>
      </c>
      <c r="G201" s="39">
        <v>8</v>
      </c>
      <c r="H201" s="36">
        <v>693000</v>
      </c>
      <c r="I201" s="36">
        <f t="shared" si="14"/>
        <v>5544000</v>
      </c>
      <c r="J201" s="1"/>
    </row>
    <row r="202" spans="1:10" ht="31.2">
      <c r="A202" s="31">
        <v>195</v>
      </c>
      <c r="B202" s="40">
        <v>198</v>
      </c>
      <c r="C202" s="12" t="s">
        <v>408</v>
      </c>
      <c r="D202" s="12" t="s">
        <v>408</v>
      </c>
      <c r="E202" s="38" t="s">
        <v>98</v>
      </c>
      <c r="F202" s="32" t="s">
        <v>407</v>
      </c>
      <c r="G202" s="39">
        <v>8</v>
      </c>
      <c r="H202" s="36">
        <v>924000</v>
      </c>
      <c r="I202" s="36">
        <f t="shared" si="14"/>
        <v>7392000</v>
      </c>
      <c r="J202" s="1"/>
    </row>
    <row r="203" spans="1:10" ht="31.2">
      <c r="A203" s="31">
        <v>196</v>
      </c>
      <c r="B203" s="40">
        <v>199</v>
      </c>
      <c r="C203" s="12" t="s">
        <v>409</v>
      </c>
      <c r="D203" s="12" t="s">
        <v>409</v>
      </c>
      <c r="E203" s="38" t="s">
        <v>98</v>
      </c>
      <c r="F203" s="32" t="s">
        <v>407</v>
      </c>
      <c r="G203" s="39">
        <v>8</v>
      </c>
      <c r="H203" s="36">
        <v>693000</v>
      </c>
      <c r="I203" s="36">
        <f t="shared" si="14"/>
        <v>5544000</v>
      </c>
      <c r="J203" s="1"/>
    </row>
    <row r="204" spans="1:10" ht="31.2">
      <c r="A204" s="31">
        <v>197</v>
      </c>
      <c r="B204" s="40">
        <v>200</v>
      </c>
      <c r="C204" s="12" t="s">
        <v>410</v>
      </c>
      <c r="D204" s="12" t="s">
        <v>410</v>
      </c>
      <c r="E204" s="38" t="s">
        <v>323</v>
      </c>
      <c r="F204" s="32" t="s">
        <v>411</v>
      </c>
      <c r="G204" s="39">
        <v>70</v>
      </c>
      <c r="H204" s="36">
        <v>8400</v>
      </c>
      <c r="I204" s="36">
        <f t="shared" si="14"/>
        <v>588000</v>
      </c>
      <c r="J204" s="1"/>
    </row>
    <row r="205" spans="1:10" ht="31.2">
      <c r="A205" s="31">
        <v>198</v>
      </c>
      <c r="B205" s="40">
        <v>201</v>
      </c>
      <c r="C205" s="12" t="s">
        <v>412</v>
      </c>
      <c r="D205" s="12" t="s">
        <v>412</v>
      </c>
      <c r="E205" s="38" t="s">
        <v>98</v>
      </c>
      <c r="F205" s="32" t="s">
        <v>411</v>
      </c>
      <c r="G205" s="39">
        <v>312</v>
      </c>
      <c r="H205" s="36">
        <v>441000</v>
      </c>
      <c r="I205" s="36">
        <f t="shared" si="14"/>
        <v>137592000</v>
      </c>
      <c r="J205" s="1"/>
    </row>
    <row r="206" spans="1:10" ht="31.2">
      <c r="A206" s="31">
        <v>199</v>
      </c>
      <c r="B206" s="40">
        <v>202</v>
      </c>
      <c r="C206" s="12" t="s">
        <v>413</v>
      </c>
      <c r="D206" s="12" t="s">
        <v>413</v>
      </c>
      <c r="E206" s="38" t="s">
        <v>139</v>
      </c>
      <c r="F206" s="32" t="s">
        <v>411</v>
      </c>
      <c r="G206" s="39">
        <v>4</v>
      </c>
      <c r="H206" s="36">
        <v>262000</v>
      </c>
      <c r="I206" s="36">
        <f t="shared" si="14"/>
        <v>1048000</v>
      </c>
      <c r="J206" s="1"/>
    </row>
    <row r="207" spans="1:10" ht="31.2">
      <c r="A207" s="31">
        <v>200</v>
      </c>
      <c r="B207" s="40">
        <v>203</v>
      </c>
      <c r="C207" s="12" t="s">
        <v>414</v>
      </c>
      <c r="D207" s="12" t="s">
        <v>414</v>
      </c>
      <c r="E207" s="38" t="s">
        <v>326</v>
      </c>
      <c r="F207" s="32" t="s">
        <v>411</v>
      </c>
      <c r="G207" s="39">
        <v>6</v>
      </c>
      <c r="H207" s="36">
        <v>60900</v>
      </c>
      <c r="I207" s="36">
        <f t="shared" si="14"/>
        <v>365400</v>
      </c>
      <c r="J207" s="1"/>
    </row>
    <row r="208" spans="1:10" ht="31.2">
      <c r="A208" s="31">
        <v>201</v>
      </c>
      <c r="B208" s="40">
        <v>204</v>
      </c>
      <c r="C208" s="12" t="s">
        <v>415</v>
      </c>
      <c r="D208" s="12" t="s">
        <v>415</v>
      </c>
      <c r="E208" s="38" t="s">
        <v>326</v>
      </c>
      <c r="F208" s="32" t="s">
        <v>411</v>
      </c>
      <c r="G208" s="39">
        <v>14</v>
      </c>
      <c r="H208" s="36">
        <v>60900</v>
      </c>
      <c r="I208" s="36">
        <f t="shared" si="14"/>
        <v>852600</v>
      </c>
      <c r="J208" s="1"/>
    </row>
    <row r="209" spans="1:10" ht="31.2">
      <c r="A209" s="31">
        <v>202</v>
      </c>
      <c r="B209" s="40">
        <v>205</v>
      </c>
      <c r="C209" s="12" t="s">
        <v>416</v>
      </c>
      <c r="D209" s="12" t="s">
        <v>416</v>
      </c>
      <c r="E209" s="38" t="s">
        <v>326</v>
      </c>
      <c r="F209" s="32" t="s">
        <v>411</v>
      </c>
      <c r="G209" s="39">
        <v>12</v>
      </c>
      <c r="H209" s="36">
        <v>60900</v>
      </c>
      <c r="I209" s="36">
        <f t="shared" si="14"/>
        <v>730800</v>
      </c>
      <c r="J209" s="1"/>
    </row>
    <row r="210" spans="1:10" ht="31.2">
      <c r="A210" s="31">
        <v>203</v>
      </c>
      <c r="B210" s="40">
        <v>206</v>
      </c>
      <c r="C210" s="12" t="s">
        <v>417</v>
      </c>
      <c r="D210" s="12" t="s">
        <v>417</v>
      </c>
      <c r="E210" s="38" t="s">
        <v>326</v>
      </c>
      <c r="F210" s="32" t="s">
        <v>411</v>
      </c>
      <c r="G210" s="39">
        <v>14</v>
      </c>
      <c r="H210" s="36">
        <v>60900</v>
      </c>
      <c r="I210" s="36">
        <f t="shared" si="14"/>
        <v>852600</v>
      </c>
      <c r="J210" s="1"/>
    </row>
    <row r="211" spans="1:10" ht="31.2">
      <c r="A211" s="31">
        <v>204</v>
      </c>
      <c r="B211" s="40">
        <v>207</v>
      </c>
      <c r="C211" s="12" t="s">
        <v>418</v>
      </c>
      <c r="D211" s="12" t="s">
        <v>418</v>
      </c>
      <c r="E211" s="38" t="s">
        <v>326</v>
      </c>
      <c r="F211" s="32" t="s">
        <v>411</v>
      </c>
      <c r="G211" s="39">
        <v>14</v>
      </c>
      <c r="H211" s="36">
        <v>60900</v>
      </c>
      <c r="I211" s="36">
        <f t="shared" si="14"/>
        <v>852600</v>
      </c>
      <c r="J211" s="1"/>
    </row>
    <row r="212" spans="1:10" ht="31.2">
      <c r="A212" s="31">
        <v>205</v>
      </c>
      <c r="B212" s="40">
        <v>208</v>
      </c>
      <c r="C212" s="12" t="s">
        <v>419</v>
      </c>
      <c r="D212" s="12" t="s">
        <v>419</v>
      </c>
      <c r="E212" s="38" t="s">
        <v>326</v>
      </c>
      <c r="F212" s="32" t="s">
        <v>411</v>
      </c>
      <c r="G212" s="39">
        <v>12</v>
      </c>
      <c r="H212" s="36">
        <v>60900</v>
      </c>
      <c r="I212" s="36">
        <f t="shared" si="14"/>
        <v>730800</v>
      </c>
      <c r="J212" s="1"/>
    </row>
    <row r="213" spans="1:10" ht="31.2">
      <c r="A213" s="31">
        <v>206</v>
      </c>
      <c r="B213" s="40">
        <v>209</v>
      </c>
      <c r="C213" s="12" t="s">
        <v>420</v>
      </c>
      <c r="D213" s="12" t="s">
        <v>420</v>
      </c>
      <c r="E213" s="38" t="s">
        <v>326</v>
      </c>
      <c r="F213" s="32" t="s">
        <v>411</v>
      </c>
      <c r="G213" s="39">
        <v>14</v>
      </c>
      <c r="H213" s="36">
        <v>60900</v>
      </c>
      <c r="I213" s="36">
        <f t="shared" si="14"/>
        <v>852600</v>
      </c>
      <c r="J213" s="1"/>
    </row>
    <row r="214" spans="1:10" ht="31.2">
      <c r="A214" s="31">
        <v>207</v>
      </c>
      <c r="B214" s="40">
        <v>210</v>
      </c>
      <c r="C214" s="12" t="s">
        <v>421</v>
      </c>
      <c r="D214" s="12" t="s">
        <v>421</v>
      </c>
      <c r="E214" s="38" t="s">
        <v>326</v>
      </c>
      <c r="F214" s="32" t="s">
        <v>411</v>
      </c>
      <c r="G214" s="39">
        <v>12</v>
      </c>
      <c r="H214" s="36">
        <v>60900</v>
      </c>
      <c r="I214" s="36">
        <f t="shared" si="14"/>
        <v>730800</v>
      </c>
      <c r="J214" s="1"/>
    </row>
    <row r="215" spans="1:10" ht="31.2">
      <c r="A215" s="31">
        <v>208</v>
      </c>
      <c r="B215" s="40">
        <v>211</v>
      </c>
      <c r="C215" s="12" t="s">
        <v>422</v>
      </c>
      <c r="D215" s="12" t="s">
        <v>422</v>
      </c>
      <c r="E215" s="38" t="s">
        <v>326</v>
      </c>
      <c r="F215" s="32" t="s">
        <v>411</v>
      </c>
      <c r="G215" s="39">
        <v>14</v>
      </c>
      <c r="H215" s="36">
        <v>60900</v>
      </c>
      <c r="I215" s="36">
        <f t="shared" si="14"/>
        <v>852600</v>
      </c>
      <c r="J215" s="1"/>
    </row>
    <row r="216" spans="1:10" ht="31.2">
      <c r="A216" s="31">
        <v>209</v>
      </c>
      <c r="B216" s="40">
        <v>212</v>
      </c>
      <c r="C216" s="12" t="s">
        <v>423</v>
      </c>
      <c r="D216" s="12" t="s">
        <v>423</v>
      </c>
      <c r="E216" s="38" t="s">
        <v>326</v>
      </c>
      <c r="F216" s="32" t="s">
        <v>411</v>
      </c>
      <c r="G216" s="39">
        <v>12</v>
      </c>
      <c r="H216" s="36">
        <v>60900</v>
      </c>
      <c r="I216" s="36">
        <f t="shared" si="14"/>
        <v>730800</v>
      </c>
      <c r="J216" s="1"/>
    </row>
    <row r="217" spans="1:10" ht="31.2">
      <c r="A217" s="31">
        <v>210</v>
      </c>
      <c r="B217" s="40">
        <v>213</v>
      </c>
      <c r="C217" s="12" t="s">
        <v>424</v>
      </c>
      <c r="D217" s="12" t="s">
        <v>424</v>
      </c>
      <c r="E217" s="38" t="s">
        <v>326</v>
      </c>
      <c r="F217" s="32" t="s">
        <v>411</v>
      </c>
      <c r="G217" s="39">
        <v>14</v>
      </c>
      <c r="H217" s="36">
        <v>60900</v>
      </c>
      <c r="I217" s="36">
        <f t="shared" si="14"/>
        <v>852600</v>
      </c>
      <c r="J217" s="1"/>
    </row>
    <row r="218" spans="1:10" ht="31.2">
      <c r="A218" s="31">
        <v>211</v>
      </c>
      <c r="B218" s="40">
        <v>214</v>
      </c>
      <c r="C218" s="12" t="s">
        <v>425</v>
      </c>
      <c r="D218" s="12" t="s">
        <v>425</v>
      </c>
      <c r="E218" s="38" t="s">
        <v>326</v>
      </c>
      <c r="F218" s="32" t="s">
        <v>411</v>
      </c>
      <c r="G218" s="39">
        <v>6</v>
      </c>
      <c r="H218" s="36">
        <v>60900</v>
      </c>
      <c r="I218" s="36">
        <f t="shared" si="14"/>
        <v>365400</v>
      </c>
      <c r="J218" s="1"/>
    </row>
    <row r="219" spans="1:10" ht="31.2">
      <c r="A219" s="31">
        <v>212</v>
      </c>
      <c r="B219" s="40">
        <v>215</v>
      </c>
      <c r="C219" s="12" t="s">
        <v>426</v>
      </c>
      <c r="D219" s="12" t="s">
        <v>426</v>
      </c>
      <c r="E219" s="38" t="s">
        <v>326</v>
      </c>
      <c r="F219" s="32" t="s">
        <v>411</v>
      </c>
      <c r="G219" s="39">
        <v>14</v>
      </c>
      <c r="H219" s="36">
        <v>60900</v>
      </c>
      <c r="I219" s="36">
        <f t="shared" si="14"/>
        <v>852600</v>
      </c>
      <c r="J219" s="1"/>
    </row>
    <row r="220" spans="1:10" ht="31.2">
      <c r="A220" s="31">
        <v>213</v>
      </c>
      <c r="B220" s="40">
        <v>216</v>
      </c>
      <c r="C220" s="12" t="s">
        <v>427</v>
      </c>
      <c r="D220" s="12" t="s">
        <v>427</v>
      </c>
      <c r="E220" s="38" t="s">
        <v>326</v>
      </c>
      <c r="F220" s="32" t="s">
        <v>411</v>
      </c>
      <c r="G220" s="39">
        <v>5</v>
      </c>
      <c r="H220" s="36">
        <v>60900</v>
      </c>
      <c r="I220" s="36">
        <f t="shared" si="14"/>
        <v>304500</v>
      </c>
      <c r="J220" s="1"/>
    </row>
    <row r="221" spans="1:10" ht="31.2">
      <c r="A221" s="31">
        <v>214</v>
      </c>
      <c r="B221" s="40">
        <v>217</v>
      </c>
      <c r="C221" s="12" t="s">
        <v>428</v>
      </c>
      <c r="D221" s="12" t="s">
        <v>428</v>
      </c>
      <c r="E221" s="38" t="s">
        <v>429</v>
      </c>
      <c r="F221" s="32" t="s">
        <v>411</v>
      </c>
      <c r="G221" s="39">
        <v>1500</v>
      </c>
      <c r="H221" s="36">
        <v>16800</v>
      </c>
      <c r="I221" s="36">
        <f t="shared" si="14"/>
        <v>25200000</v>
      </c>
      <c r="J221" s="1"/>
    </row>
    <row r="222" spans="1:10" ht="31.2">
      <c r="A222" s="31">
        <v>215</v>
      </c>
      <c r="B222" s="40">
        <v>218</v>
      </c>
      <c r="C222" s="12" t="s">
        <v>430</v>
      </c>
      <c r="D222" s="12" t="s">
        <v>430</v>
      </c>
      <c r="E222" s="38" t="s">
        <v>429</v>
      </c>
      <c r="F222" s="32" t="s">
        <v>411</v>
      </c>
      <c r="G222" s="39">
        <v>1300</v>
      </c>
      <c r="H222" s="36">
        <v>32550</v>
      </c>
      <c r="I222" s="36">
        <f t="shared" si="14"/>
        <v>42315000</v>
      </c>
      <c r="J222" s="1"/>
    </row>
    <row r="223" spans="1:10" ht="31.2">
      <c r="A223" s="31">
        <v>216</v>
      </c>
      <c r="B223" s="40">
        <v>219</v>
      </c>
      <c r="C223" s="12" t="s">
        <v>431</v>
      </c>
      <c r="D223" s="12" t="s">
        <v>431</v>
      </c>
      <c r="E223" s="38" t="s">
        <v>429</v>
      </c>
      <c r="F223" s="32" t="s">
        <v>411</v>
      </c>
      <c r="G223" s="39">
        <v>1300</v>
      </c>
      <c r="H223" s="36">
        <v>16800</v>
      </c>
      <c r="I223" s="36">
        <f t="shared" si="14"/>
        <v>21840000</v>
      </c>
      <c r="J223" s="1"/>
    </row>
    <row r="224" spans="1:10" ht="31.2">
      <c r="A224" s="31">
        <v>217</v>
      </c>
      <c r="B224" s="40">
        <v>220</v>
      </c>
      <c r="C224" s="12" t="s">
        <v>432</v>
      </c>
      <c r="D224" s="12" t="s">
        <v>432</v>
      </c>
      <c r="E224" s="38" t="s">
        <v>429</v>
      </c>
      <c r="F224" s="32" t="s">
        <v>411</v>
      </c>
      <c r="G224" s="39">
        <v>650</v>
      </c>
      <c r="H224" s="36">
        <v>16800</v>
      </c>
      <c r="I224" s="36">
        <f t="shared" si="14"/>
        <v>10920000</v>
      </c>
      <c r="J224" s="1"/>
    </row>
    <row r="225" spans="1:10" ht="31.2">
      <c r="A225" s="31">
        <v>218</v>
      </c>
      <c r="B225" s="40">
        <v>221</v>
      </c>
      <c r="C225" s="12" t="s">
        <v>433</v>
      </c>
      <c r="D225" s="12" t="s">
        <v>433</v>
      </c>
      <c r="E225" s="38" t="s">
        <v>326</v>
      </c>
      <c r="F225" s="32" t="s">
        <v>411</v>
      </c>
      <c r="G225" s="39">
        <v>150</v>
      </c>
      <c r="H225" s="36">
        <v>8400</v>
      </c>
      <c r="I225" s="36">
        <f t="shared" si="14"/>
        <v>1260000</v>
      </c>
      <c r="J225" s="1"/>
    </row>
    <row r="226" spans="1:10" ht="31.2">
      <c r="A226" s="31">
        <v>219</v>
      </c>
      <c r="B226" s="40">
        <v>222</v>
      </c>
      <c r="C226" s="12" t="s">
        <v>434</v>
      </c>
      <c r="D226" s="12" t="s">
        <v>434</v>
      </c>
      <c r="E226" s="38" t="s">
        <v>32</v>
      </c>
      <c r="F226" s="32" t="s">
        <v>185</v>
      </c>
      <c r="G226" s="39">
        <v>3000</v>
      </c>
      <c r="H226" s="36">
        <v>2184</v>
      </c>
      <c r="I226" s="36">
        <f t="shared" si="14"/>
        <v>6552000</v>
      </c>
      <c r="J226" s="1"/>
    </row>
    <row r="227" spans="1:10" ht="31.2">
      <c r="A227" s="31">
        <v>220</v>
      </c>
      <c r="B227" s="40">
        <v>223</v>
      </c>
      <c r="C227" s="41" t="s">
        <v>435</v>
      </c>
      <c r="D227" s="41" t="s">
        <v>435</v>
      </c>
      <c r="E227" s="38" t="s">
        <v>26</v>
      </c>
      <c r="F227" s="32" t="s">
        <v>436</v>
      </c>
      <c r="G227" s="39">
        <v>50</v>
      </c>
      <c r="H227" s="36">
        <v>69300</v>
      </c>
      <c r="I227" s="36">
        <f t="shared" si="14"/>
        <v>3465000</v>
      </c>
      <c r="J227" s="1"/>
    </row>
    <row r="228" spans="1:10" ht="31.2">
      <c r="A228" s="31">
        <v>221</v>
      </c>
      <c r="B228" s="40">
        <v>224</v>
      </c>
      <c r="C228" s="12" t="s">
        <v>437</v>
      </c>
      <c r="D228" s="12" t="s">
        <v>437</v>
      </c>
      <c r="E228" s="38" t="s">
        <v>161</v>
      </c>
      <c r="F228" s="32" t="s">
        <v>438</v>
      </c>
      <c r="G228" s="39">
        <v>65</v>
      </c>
      <c r="H228" s="36">
        <v>17325</v>
      </c>
      <c r="I228" s="36">
        <f t="shared" si="14"/>
        <v>1126125</v>
      </c>
      <c r="J228" s="1"/>
    </row>
    <row r="229" spans="1:10" ht="31.2">
      <c r="A229" s="31">
        <v>222</v>
      </c>
      <c r="B229" s="40">
        <v>225</v>
      </c>
      <c r="C229" s="12" t="s">
        <v>439</v>
      </c>
      <c r="D229" s="12" t="s">
        <v>439</v>
      </c>
      <c r="E229" s="38" t="s">
        <v>440</v>
      </c>
      <c r="F229" s="32" t="s">
        <v>411</v>
      </c>
      <c r="G229" s="39">
        <v>3000</v>
      </c>
      <c r="H229" s="36">
        <v>12075</v>
      </c>
      <c r="I229" s="36">
        <f t="shared" si="14"/>
        <v>36225000</v>
      </c>
      <c r="J229" s="1"/>
    </row>
    <row r="230" spans="1:10" ht="46.8">
      <c r="A230" s="31">
        <v>223</v>
      </c>
      <c r="B230" s="40">
        <v>226</v>
      </c>
      <c r="C230" s="12" t="s">
        <v>441</v>
      </c>
      <c r="D230" s="12" t="s">
        <v>442</v>
      </c>
      <c r="E230" s="38" t="s">
        <v>368</v>
      </c>
      <c r="F230" s="32" t="s">
        <v>443</v>
      </c>
      <c r="G230" s="39">
        <v>50000</v>
      </c>
      <c r="H230" s="36">
        <v>1134</v>
      </c>
      <c r="I230" s="36">
        <f t="shared" si="14"/>
        <v>56700000</v>
      </c>
      <c r="J230" s="1"/>
    </row>
    <row r="231" spans="1:10" ht="31.2">
      <c r="A231" s="31">
        <v>224</v>
      </c>
      <c r="B231" s="40">
        <v>227</v>
      </c>
      <c r="C231" s="12" t="s">
        <v>444</v>
      </c>
      <c r="D231" s="12" t="s">
        <v>445</v>
      </c>
      <c r="E231" s="38" t="s">
        <v>338</v>
      </c>
      <c r="F231" s="32" t="s">
        <v>446</v>
      </c>
      <c r="G231" s="39">
        <v>300</v>
      </c>
      <c r="H231" s="36">
        <v>47250</v>
      </c>
      <c r="I231" s="36">
        <f t="shared" si="14"/>
        <v>14175000</v>
      </c>
      <c r="J231" s="1"/>
    </row>
    <row r="232" spans="1:10" ht="31.2">
      <c r="A232" s="31">
        <v>225</v>
      </c>
      <c r="B232" s="40">
        <v>228</v>
      </c>
      <c r="C232" s="12" t="s">
        <v>447</v>
      </c>
      <c r="D232" s="12" t="s">
        <v>448</v>
      </c>
      <c r="E232" s="38" t="s">
        <v>135</v>
      </c>
      <c r="F232" s="32" t="s">
        <v>449</v>
      </c>
      <c r="G232" s="39">
        <v>150</v>
      </c>
      <c r="H232" s="36">
        <v>114400</v>
      </c>
      <c r="I232" s="36">
        <f t="shared" si="14"/>
        <v>17160000</v>
      </c>
      <c r="J232" s="1"/>
    </row>
    <row r="233" spans="1:10" ht="46.8">
      <c r="A233" s="31">
        <v>227</v>
      </c>
      <c r="B233" s="40">
        <v>230</v>
      </c>
      <c r="C233" s="12" t="s">
        <v>451</v>
      </c>
      <c r="D233" s="12" t="s">
        <v>452</v>
      </c>
      <c r="E233" s="38" t="s">
        <v>453</v>
      </c>
      <c r="F233" s="32" t="s">
        <v>450</v>
      </c>
      <c r="G233" s="39">
        <v>284</v>
      </c>
      <c r="H233" s="36">
        <v>26400</v>
      </c>
      <c r="I233" s="36">
        <f>H233*G233</f>
        <v>7497600</v>
      </c>
      <c r="J233" s="1"/>
    </row>
    <row r="234" spans="1:10" ht="31.2">
      <c r="A234" s="31">
        <v>228</v>
      </c>
      <c r="B234" s="40">
        <v>231</v>
      </c>
      <c r="C234" s="12" t="s">
        <v>454</v>
      </c>
      <c r="D234" s="12" t="s">
        <v>455</v>
      </c>
      <c r="E234" s="38" t="s">
        <v>26</v>
      </c>
      <c r="F234" s="32" t="s">
        <v>450</v>
      </c>
      <c r="G234" s="39">
        <v>50</v>
      </c>
      <c r="H234" s="36">
        <v>11340</v>
      </c>
      <c r="I234" s="36">
        <f t="shared" si="14"/>
        <v>567000</v>
      </c>
      <c r="J234" s="1"/>
    </row>
    <row r="235" spans="1:10" ht="15.6">
      <c r="A235" s="31">
        <v>229</v>
      </c>
      <c r="B235" s="40">
        <v>232</v>
      </c>
      <c r="C235" s="12" t="s">
        <v>456</v>
      </c>
      <c r="D235" s="12" t="s">
        <v>456</v>
      </c>
      <c r="E235" s="38" t="s">
        <v>40</v>
      </c>
      <c r="F235" s="32" t="s">
        <v>457</v>
      </c>
      <c r="G235" s="39">
        <v>350</v>
      </c>
      <c r="H235" s="36">
        <v>20900</v>
      </c>
      <c r="I235" s="36">
        <f t="shared" si="14"/>
        <v>7315000</v>
      </c>
      <c r="J235" s="1"/>
    </row>
    <row r="236" spans="1:10" ht="31.2">
      <c r="A236" s="31">
        <v>230</v>
      </c>
      <c r="B236" s="40">
        <v>233</v>
      </c>
      <c r="C236" s="12" t="s">
        <v>458</v>
      </c>
      <c r="D236" s="12" t="s">
        <v>458</v>
      </c>
      <c r="E236" s="38" t="s">
        <v>34</v>
      </c>
      <c r="F236" s="32" t="s">
        <v>459</v>
      </c>
      <c r="G236" s="39">
        <v>100</v>
      </c>
      <c r="H236" s="36">
        <v>20475</v>
      </c>
      <c r="I236" s="36">
        <f t="shared" si="14"/>
        <v>2047500</v>
      </c>
      <c r="J236" s="1"/>
    </row>
    <row r="237" spans="1:10" ht="31.2">
      <c r="A237" s="31">
        <v>231</v>
      </c>
      <c r="B237" s="40">
        <v>234</v>
      </c>
      <c r="C237" s="12" t="s">
        <v>460</v>
      </c>
      <c r="D237" s="12" t="s">
        <v>460</v>
      </c>
      <c r="E237" s="38" t="s">
        <v>40</v>
      </c>
      <c r="F237" s="32" t="s">
        <v>461</v>
      </c>
      <c r="G237" s="39">
        <v>50</v>
      </c>
      <c r="H237" s="36">
        <v>105000</v>
      </c>
      <c r="I237" s="36">
        <f t="shared" si="14"/>
        <v>5250000</v>
      </c>
      <c r="J237" s="1"/>
    </row>
    <row r="238" spans="1:10" ht="31.2">
      <c r="A238" s="31">
        <v>232</v>
      </c>
      <c r="B238" s="40">
        <v>235</v>
      </c>
      <c r="C238" s="12" t="s">
        <v>462</v>
      </c>
      <c r="D238" s="12" t="s">
        <v>463</v>
      </c>
      <c r="E238" s="38" t="s">
        <v>40</v>
      </c>
      <c r="F238" s="32" t="s">
        <v>461</v>
      </c>
      <c r="G238" s="39">
        <v>500</v>
      </c>
      <c r="H238" s="36">
        <v>21000</v>
      </c>
      <c r="I238" s="36">
        <f t="shared" si="14"/>
        <v>10500000</v>
      </c>
      <c r="J238" s="1"/>
    </row>
    <row r="239" spans="1:10" ht="46.8">
      <c r="A239" s="31">
        <v>233</v>
      </c>
      <c r="B239" s="40">
        <v>236</v>
      </c>
      <c r="C239" s="12" t="s">
        <v>464</v>
      </c>
      <c r="D239" s="12" t="s">
        <v>465</v>
      </c>
      <c r="E239" s="38" t="s">
        <v>143</v>
      </c>
      <c r="F239" s="32" t="s">
        <v>466</v>
      </c>
      <c r="G239" s="39">
        <v>1500</v>
      </c>
      <c r="H239" s="36">
        <v>1155</v>
      </c>
      <c r="I239" s="36">
        <f t="shared" ref="I239:I250" si="15">H239*G239</f>
        <v>1732500</v>
      </c>
      <c r="J239" s="1"/>
    </row>
    <row r="240" spans="1:10" ht="31.2">
      <c r="A240" s="31">
        <v>234</v>
      </c>
      <c r="B240" s="40">
        <v>237</v>
      </c>
      <c r="C240" s="12" t="s">
        <v>467</v>
      </c>
      <c r="D240" s="12" t="s">
        <v>468</v>
      </c>
      <c r="E240" s="38" t="s">
        <v>74</v>
      </c>
      <c r="F240" s="32" t="s">
        <v>469</v>
      </c>
      <c r="G240" s="39">
        <v>10000</v>
      </c>
      <c r="H240" s="36">
        <v>4200</v>
      </c>
      <c r="I240" s="36">
        <f t="shared" si="15"/>
        <v>42000000</v>
      </c>
      <c r="J240" s="1"/>
    </row>
    <row r="241" spans="1:10" ht="46.8">
      <c r="A241" s="31">
        <v>235</v>
      </c>
      <c r="B241" s="40">
        <v>238</v>
      </c>
      <c r="C241" s="12" t="s">
        <v>470</v>
      </c>
      <c r="D241" s="12" t="s">
        <v>471</v>
      </c>
      <c r="E241" s="38" t="s">
        <v>40</v>
      </c>
      <c r="F241" s="32" t="s">
        <v>466</v>
      </c>
      <c r="G241" s="39">
        <v>5000</v>
      </c>
      <c r="H241" s="36">
        <v>1575</v>
      </c>
      <c r="I241" s="36">
        <f t="shared" si="15"/>
        <v>7875000</v>
      </c>
      <c r="J241" s="1"/>
    </row>
    <row r="242" spans="1:10" ht="46.8">
      <c r="A242" s="31">
        <v>236</v>
      </c>
      <c r="B242" s="40">
        <v>239</v>
      </c>
      <c r="C242" s="12" t="s">
        <v>472</v>
      </c>
      <c r="D242" s="12" t="s">
        <v>473</v>
      </c>
      <c r="E242" s="38" t="s">
        <v>40</v>
      </c>
      <c r="F242" s="32" t="s">
        <v>466</v>
      </c>
      <c r="G242" s="39">
        <v>100</v>
      </c>
      <c r="H242" s="36">
        <v>4830</v>
      </c>
      <c r="I242" s="36">
        <f t="shared" si="15"/>
        <v>483000</v>
      </c>
      <c r="J242" s="1"/>
    </row>
    <row r="243" spans="1:10" ht="46.8">
      <c r="A243" s="31">
        <v>237</v>
      </c>
      <c r="B243" s="40">
        <v>240</v>
      </c>
      <c r="C243" s="12" t="s">
        <v>474</v>
      </c>
      <c r="D243" s="12" t="s">
        <v>474</v>
      </c>
      <c r="E243" s="38" t="s">
        <v>40</v>
      </c>
      <c r="F243" s="32" t="s">
        <v>466</v>
      </c>
      <c r="G243" s="39">
        <v>600</v>
      </c>
      <c r="H243" s="36">
        <v>4830</v>
      </c>
      <c r="I243" s="36">
        <f t="shared" si="15"/>
        <v>2898000</v>
      </c>
      <c r="J243" s="1"/>
    </row>
    <row r="244" spans="1:10" ht="46.8">
      <c r="A244" s="31">
        <v>238</v>
      </c>
      <c r="B244" s="40">
        <v>241</v>
      </c>
      <c r="C244" s="12" t="s">
        <v>475</v>
      </c>
      <c r="D244" s="12" t="s">
        <v>476</v>
      </c>
      <c r="E244" s="38" t="s">
        <v>40</v>
      </c>
      <c r="F244" s="32" t="s">
        <v>466</v>
      </c>
      <c r="G244" s="39">
        <v>4500</v>
      </c>
      <c r="H244" s="36">
        <v>15330</v>
      </c>
      <c r="I244" s="36">
        <f t="shared" si="15"/>
        <v>68985000</v>
      </c>
      <c r="J244" s="1"/>
    </row>
    <row r="245" spans="1:10" ht="46.8">
      <c r="A245" s="31">
        <v>239</v>
      </c>
      <c r="B245" s="40">
        <v>242</v>
      </c>
      <c r="C245" s="12" t="s">
        <v>477</v>
      </c>
      <c r="D245" s="12" t="s">
        <v>478</v>
      </c>
      <c r="E245" s="38" t="s">
        <v>139</v>
      </c>
      <c r="F245" s="32" t="s">
        <v>466</v>
      </c>
      <c r="G245" s="39">
        <v>5000</v>
      </c>
      <c r="H245" s="36">
        <v>11550</v>
      </c>
      <c r="I245" s="36">
        <f t="shared" si="15"/>
        <v>57750000</v>
      </c>
      <c r="J245" s="1"/>
    </row>
    <row r="246" spans="1:10" ht="46.8">
      <c r="A246" s="31">
        <v>240</v>
      </c>
      <c r="B246" s="40">
        <v>243</v>
      </c>
      <c r="C246" s="12" t="s">
        <v>479</v>
      </c>
      <c r="D246" s="12" t="s">
        <v>480</v>
      </c>
      <c r="E246" s="38" t="s">
        <v>40</v>
      </c>
      <c r="F246" s="32" t="s">
        <v>466</v>
      </c>
      <c r="G246" s="39">
        <v>2000</v>
      </c>
      <c r="H246" s="36">
        <v>10500</v>
      </c>
      <c r="I246" s="36">
        <f t="shared" si="15"/>
        <v>21000000</v>
      </c>
      <c r="J246" s="1"/>
    </row>
    <row r="247" spans="1:10" ht="46.8">
      <c r="A247" s="31">
        <v>241</v>
      </c>
      <c r="B247" s="40">
        <v>244</v>
      </c>
      <c r="C247" s="12" t="s">
        <v>481</v>
      </c>
      <c r="D247" s="12" t="s">
        <v>482</v>
      </c>
      <c r="E247" s="38" t="s">
        <v>40</v>
      </c>
      <c r="F247" s="32" t="s">
        <v>466</v>
      </c>
      <c r="G247" s="39">
        <v>8000</v>
      </c>
      <c r="H247" s="36">
        <v>7770</v>
      </c>
      <c r="I247" s="36">
        <f t="shared" si="15"/>
        <v>62160000</v>
      </c>
      <c r="J247" s="1"/>
    </row>
    <row r="248" spans="1:10" ht="46.8">
      <c r="A248" s="31">
        <v>242</v>
      </c>
      <c r="B248" s="40">
        <v>245</v>
      </c>
      <c r="C248" s="12" t="s">
        <v>483</v>
      </c>
      <c r="D248" s="12" t="s">
        <v>484</v>
      </c>
      <c r="E248" s="38"/>
      <c r="F248" s="32" t="s">
        <v>466</v>
      </c>
      <c r="G248" s="39">
        <v>2000</v>
      </c>
      <c r="H248" s="36">
        <v>2520</v>
      </c>
      <c r="I248" s="36">
        <f t="shared" si="15"/>
        <v>5040000</v>
      </c>
      <c r="J248" s="1"/>
    </row>
    <row r="249" spans="1:10" ht="46.8">
      <c r="A249" s="31">
        <v>243</v>
      </c>
      <c r="B249" s="40">
        <v>246</v>
      </c>
      <c r="C249" s="12" t="s">
        <v>485</v>
      </c>
      <c r="D249" s="12" t="s">
        <v>486</v>
      </c>
      <c r="E249" s="38" t="s">
        <v>74</v>
      </c>
      <c r="F249" s="32" t="s">
        <v>466</v>
      </c>
      <c r="G249" s="39">
        <v>100</v>
      </c>
      <c r="H249" s="36">
        <v>12600</v>
      </c>
      <c r="I249" s="36">
        <f t="shared" si="15"/>
        <v>1260000</v>
      </c>
      <c r="J249" s="1"/>
    </row>
    <row r="250" spans="1:10" ht="46.8">
      <c r="A250" s="31">
        <v>244</v>
      </c>
      <c r="B250" s="40">
        <v>247</v>
      </c>
      <c r="C250" s="12" t="s">
        <v>487</v>
      </c>
      <c r="D250" s="12" t="s">
        <v>488</v>
      </c>
      <c r="E250" s="38" t="s">
        <v>143</v>
      </c>
      <c r="F250" s="32" t="s">
        <v>466</v>
      </c>
      <c r="G250" s="39">
        <v>155000</v>
      </c>
      <c r="H250" s="36">
        <v>258</v>
      </c>
      <c r="I250" s="36">
        <f t="shared" si="15"/>
        <v>39990000</v>
      </c>
      <c r="J250" s="1"/>
    </row>
    <row r="251" spans="1:10" ht="46.8">
      <c r="A251" s="31">
        <v>245</v>
      </c>
      <c r="B251" s="40">
        <v>248</v>
      </c>
      <c r="C251" s="12" t="s">
        <v>489</v>
      </c>
      <c r="D251" s="12" t="s">
        <v>490</v>
      </c>
      <c r="E251" s="38" t="s">
        <v>44</v>
      </c>
      <c r="F251" s="6" t="s">
        <v>491</v>
      </c>
      <c r="G251" s="39">
        <v>234</v>
      </c>
      <c r="H251" s="36">
        <v>56680</v>
      </c>
      <c r="I251" s="36">
        <f t="shared" ref="I251:I256" si="16">H251*G251</f>
        <v>13263120</v>
      </c>
      <c r="J251" s="1"/>
    </row>
    <row r="252" spans="1:10" ht="46.8">
      <c r="A252" s="31">
        <v>246</v>
      </c>
      <c r="B252" s="40">
        <v>249</v>
      </c>
      <c r="C252" s="12" t="s">
        <v>492</v>
      </c>
      <c r="D252" s="12" t="s">
        <v>493</v>
      </c>
      <c r="E252" s="38" t="s">
        <v>44</v>
      </c>
      <c r="F252" s="6" t="s">
        <v>491</v>
      </c>
      <c r="G252" s="39">
        <v>50</v>
      </c>
      <c r="H252" s="36">
        <v>277350</v>
      </c>
      <c r="I252" s="36">
        <f t="shared" si="16"/>
        <v>13867500</v>
      </c>
      <c r="J252" s="1"/>
    </row>
    <row r="253" spans="1:10" ht="46.8">
      <c r="A253" s="31">
        <v>247</v>
      </c>
      <c r="B253" s="40">
        <v>250</v>
      </c>
      <c r="C253" s="12" t="s">
        <v>494</v>
      </c>
      <c r="D253" s="12" t="s">
        <v>494</v>
      </c>
      <c r="E253" s="38" t="s">
        <v>32</v>
      </c>
      <c r="F253" s="6" t="s">
        <v>491</v>
      </c>
      <c r="G253" s="39">
        <v>30</v>
      </c>
      <c r="H253" s="36">
        <v>1398300</v>
      </c>
      <c r="I253" s="36">
        <f t="shared" si="16"/>
        <v>41949000</v>
      </c>
      <c r="J253" s="1"/>
    </row>
    <row r="254" spans="1:10" ht="31.2">
      <c r="A254" s="31">
        <v>248</v>
      </c>
      <c r="B254" s="40">
        <v>251</v>
      </c>
      <c r="C254" s="12" t="s">
        <v>495</v>
      </c>
      <c r="D254" s="12" t="s">
        <v>496</v>
      </c>
      <c r="E254" s="38" t="s">
        <v>44</v>
      </c>
      <c r="F254" s="6" t="s">
        <v>497</v>
      </c>
      <c r="G254" s="39">
        <v>5000</v>
      </c>
      <c r="H254" s="36">
        <v>9300</v>
      </c>
      <c r="I254" s="36">
        <f t="shared" si="16"/>
        <v>46500000</v>
      </c>
      <c r="J254" s="1"/>
    </row>
    <row r="255" spans="1:10" ht="31.2">
      <c r="A255" s="31">
        <v>249</v>
      </c>
      <c r="B255" s="40">
        <v>252</v>
      </c>
      <c r="C255" s="12" t="s">
        <v>498</v>
      </c>
      <c r="D255" s="12" t="s">
        <v>499</v>
      </c>
      <c r="E255" s="38" t="s">
        <v>40</v>
      </c>
      <c r="F255" s="6" t="s">
        <v>497</v>
      </c>
      <c r="G255" s="39">
        <v>8000</v>
      </c>
      <c r="H255" s="36">
        <v>7182</v>
      </c>
      <c r="I255" s="36">
        <f t="shared" si="16"/>
        <v>57456000</v>
      </c>
      <c r="J255" s="1"/>
    </row>
    <row r="256" spans="1:10" ht="31.2">
      <c r="A256" s="31">
        <v>250</v>
      </c>
      <c r="B256" s="40">
        <v>253</v>
      </c>
      <c r="C256" s="12" t="s">
        <v>500</v>
      </c>
      <c r="D256" s="12" t="s">
        <v>499</v>
      </c>
      <c r="E256" s="38" t="s">
        <v>40</v>
      </c>
      <c r="F256" s="6" t="s">
        <v>497</v>
      </c>
      <c r="G256" s="39">
        <v>25000</v>
      </c>
      <c r="H256" s="36">
        <v>7182</v>
      </c>
      <c r="I256" s="36">
        <f t="shared" si="16"/>
        <v>179550000</v>
      </c>
      <c r="J256" s="1"/>
    </row>
    <row r="257" spans="1:10" ht="31.2">
      <c r="A257" s="31">
        <v>251</v>
      </c>
      <c r="B257" s="40">
        <v>254</v>
      </c>
      <c r="C257" s="12" t="s">
        <v>501</v>
      </c>
      <c r="D257" s="12" t="s">
        <v>501</v>
      </c>
      <c r="E257" s="38" t="s">
        <v>32</v>
      </c>
      <c r="F257" s="6" t="s">
        <v>502</v>
      </c>
      <c r="G257" s="39">
        <v>500</v>
      </c>
      <c r="H257" s="36">
        <v>72000</v>
      </c>
      <c r="I257" s="36">
        <f t="shared" ref="I257:I262" si="17">H257*G257</f>
        <v>36000000</v>
      </c>
      <c r="J257" s="1"/>
    </row>
    <row r="258" spans="1:10" ht="31.2">
      <c r="A258" s="31">
        <v>252</v>
      </c>
      <c r="B258" s="40">
        <v>255</v>
      </c>
      <c r="C258" s="12" t="s">
        <v>503</v>
      </c>
      <c r="D258" s="12" t="s">
        <v>504</v>
      </c>
      <c r="E258" s="38" t="s">
        <v>32</v>
      </c>
      <c r="F258" s="6" t="s">
        <v>505</v>
      </c>
      <c r="G258" s="39">
        <v>200</v>
      </c>
      <c r="H258" s="36">
        <v>98910</v>
      </c>
      <c r="I258" s="36">
        <f t="shared" si="17"/>
        <v>19782000</v>
      </c>
      <c r="J258" s="1"/>
    </row>
    <row r="259" spans="1:10" ht="31.2">
      <c r="A259" s="31">
        <v>253</v>
      </c>
      <c r="B259" s="40">
        <v>256</v>
      </c>
      <c r="C259" s="12" t="s">
        <v>506</v>
      </c>
      <c r="D259" s="12" t="s">
        <v>507</v>
      </c>
      <c r="E259" s="38" t="s">
        <v>74</v>
      </c>
      <c r="F259" s="6" t="s">
        <v>508</v>
      </c>
      <c r="G259" s="39">
        <v>900</v>
      </c>
      <c r="H259" s="36">
        <v>14500</v>
      </c>
      <c r="I259" s="36">
        <f t="shared" si="17"/>
        <v>13050000</v>
      </c>
      <c r="J259" s="1"/>
    </row>
    <row r="260" spans="1:10" ht="46.8">
      <c r="A260" s="31">
        <v>254</v>
      </c>
      <c r="B260" s="40">
        <v>257</v>
      </c>
      <c r="C260" s="12" t="s">
        <v>509</v>
      </c>
      <c r="D260" s="12" t="s">
        <v>510</v>
      </c>
      <c r="E260" s="38" t="s">
        <v>40</v>
      </c>
      <c r="F260" s="6" t="s">
        <v>511</v>
      </c>
      <c r="G260" s="39">
        <v>2000</v>
      </c>
      <c r="H260" s="36">
        <v>12000</v>
      </c>
      <c r="I260" s="36">
        <f t="shared" si="17"/>
        <v>24000000</v>
      </c>
      <c r="J260" s="1"/>
    </row>
    <row r="261" spans="1:10" ht="46.8">
      <c r="A261" s="31">
        <v>255</v>
      </c>
      <c r="B261" s="40">
        <v>258</v>
      </c>
      <c r="C261" s="12" t="s">
        <v>512</v>
      </c>
      <c r="D261" s="12" t="s">
        <v>513</v>
      </c>
      <c r="E261" s="38" t="s">
        <v>161</v>
      </c>
      <c r="F261" s="6" t="s">
        <v>514</v>
      </c>
      <c r="G261" s="39">
        <v>25</v>
      </c>
      <c r="H261" s="36">
        <v>1650000</v>
      </c>
      <c r="I261" s="36">
        <f t="shared" si="17"/>
        <v>41250000</v>
      </c>
      <c r="J261" s="1"/>
    </row>
    <row r="262" spans="1:10" ht="46.8">
      <c r="A262" s="31">
        <v>256</v>
      </c>
      <c r="B262" s="40">
        <v>259</v>
      </c>
      <c r="C262" s="12" t="s">
        <v>515</v>
      </c>
      <c r="D262" s="12" t="s">
        <v>516</v>
      </c>
      <c r="E262" s="38" t="s">
        <v>40</v>
      </c>
      <c r="F262" s="6" t="s">
        <v>514</v>
      </c>
      <c r="G262" s="39">
        <v>120</v>
      </c>
      <c r="H262" s="36">
        <v>3200000</v>
      </c>
      <c r="I262" s="36">
        <f t="shared" si="17"/>
        <v>384000000</v>
      </c>
      <c r="J262" s="1"/>
    </row>
    <row r="263" spans="1:10" ht="93.6">
      <c r="A263" s="31">
        <v>257</v>
      </c>
      <c r="B263" s="40">
        <v>268</v>
      </c>
      <c r="C263" s="12" t="s">
        <v>517</v>
      </c>
      <c r="D263" s="12" t="s">
        <v>517</v>
      </c>
      <c r="E263" s="38" t="s">
        <v>323</v>
      </c>
      <c r="F263" s="6" t="s">
        <v>518</v>
      </c>
      <c r="G263" s="39">
        <v>240</v>
      </c>
      <c r="H263" s="36">
        <v>330000</v>
      </c>
      <c r="I263" s="36">
        <f t="shared" ref="I263:I300" si="18">H263*G263</f>
        <v>79200000</v>
      </c>
      <c r="J263" s="1"/>
    </row>
    <row r="264" spans="1:10" ht="46.8">
      <c r="A264" s="31">
        <v>258</v>
      </c>
      <c r="B264" s="40">
        <v>269</v>
      </c>
      <c r="C264" s="12" t="s">
        <v>519</v>
      </c>
      <c r="D264" s="12" t="s">
        <v>519</v>
      </c>
      <c r="E264" s="38" t="s">
        <v>40</v>
      </c>
      <c r="F264" s="6" t="s">
        <v>520</v>
      </c>
      <c r="G264" s="39">
        <v>240</v>
      </c>
      <c r="H264" s="36">
        <v>180000</v>
      </c>
      <c r="I264" s="36">
        <f t="shared" si="18"/>
        <v>43200000</v>
      </c>
      <c r="J264" s="1"/>
    </row>
    <row r="265" spans="1:10" ht="46.8">
      <c r="A265" s="31">
        <v>259</v>
      </c>
      <c r="B265" s="40">
        <v>270</v>
      </c>
      <c r="C265" s="12" t="s">
        <v>521</v>
      </c>
      <c r="D265" s="12" t="s">
        <v>521</v>
      </c>
      <c r="E265" s="38" t="s">
        <v>40</v>
      </c>
      <c r="F265" s="6" t="s">
        <v>520</v>
      </c>
      <c r="G265" s="39">
        <v>240</v>
      </c>
      <c r="H265" s="36">
        <v>315000</v>
      </c>
      <c r="I265" s="36">
        <f t="shared" si="18"/>
        <v>75600000</v>
      </c>
      <c r="J265" s="1"/>
    </row>
    <row r="266" spans="1:10" ht="93.6">
      <c r="A266" s="31">
        <v>260</v>
      </c>
      <c r="B266" s="40">
        <v>271</v>
      </c>
      <c r="C266" s="12" t="s">
        <v>522</v>
      </c>
      <c r="D266" s="12" t="s">
        <v>522</v>
      </c>
      <c r="E266" s="38" t="s">
        <v>40</v>
      </c>
      <c r="F266" s="6" t="s">
        <v>523</v>
      </c>
      <c r="G266" s="39">
        <v>120</v>
      </c>
      <c r="H266" s="36">
        <v>3200000</v>
      </c>
      <c r="I266" s="36">
        <f t="shared" si="18"/>
        <v>384000000</v>
      </c>
      <c r="J266" s="1"/>
    </row>
    <row r="267" spans="1:10" ht="31.2">
      <c r="A267" s="31">
        <v>261</v>
      </c>
      <c r="B267" s="40">
        <v>272</v>
      </c>
      <c r="C267" s="12" t="s">
        <v>524</v>
      </c>
      <c r="D267" s="12" t="s">
        <v>525</v>
      </c>
      <c r="E267" s="38" t="s">
        <v>40</v>
      </c>
      <c r="F267" s="6" t="s">
        <v>526</v>
      </c>
      <c r="G267" s="39">
        <v>1500</v>
      </c>
      <c r="H267" s="36">
        <v>3800</v>
      </c>
      <c r="I267" s="36">
        <f t="shared" si="18"/>
        <v>5700000</v>
      </c>
      <c r="J267" s="1"/>
    </row>
    <row r="268" spans="1:10" ht="31.2">
      <c r="A268" s="31">
        <v>262</v>
      </c>
      <c r="B268" s="40">
        <v>273</v>
      </c>
      <c r="C268" s="12" t="s">
        <v>527</v>
      </c>
      <c r="D268" s="12" t="s">
        <v>528</v>
      </c>
      <c r="E268" s="38" t="s">
        <v>40</v>
      </c>
      <c r="F268" s="6" t="s">
        <v>526</v>
      </c>
      <c r="G268" s="39">
        <v>75000</v>
      </c>
      <c r="H268" s="36">
        <v>893</v>
      </c>
      <c r="I268" s="36">
        <f t="shared" si="18"/>
        <v>66975000</v>
      </c>
      <c r="J268" s="1"/>
    </row>
    <row r="269" spans="1:10" ht="31.2">
      <c r="A269" s="31">
        <v>263</v>
      </c>
      <c r="B269" s="40">
        <v>274</v>
      </c>
      <c r="C269" s="12" t="s">
        <v>529</v>
      </c>
      <c r="D269" s="12" t="s">
        <v>529</v>
      </c>
      <c r="E269" s="38" t="s">
        <v>40</v>
      </c>
      <c r="F269" s="6" t="s">
        <v>526</v>
      </c>
      <c r="G269" s="39">
        <v>20000</v>
      </c>
      <c r="H269" s="36">
        <v>570</v>
      </c>
      <c r="I269" s="36">
        <f t="shared" si="18"/>
        <v>11400000</v>
      </c>
      <c r="J269" s="1"/>
    </row>
    <row r="270" spans="1:10" ht="31.2">
      <c r="A270" s="31">
        <v>264</v>
      </c>
      <c r="B270" s="40">
        <v>275</v>
      </c>
      <c r="C270" s="12" t="s">
        <v>527</v>
      </c>
      <c r="D270" s="12" t="s">
        <v>530</v>
      </c>
      <c r="E270" s="38" t="s">
        <v>40</v>
      </c>
      <c r="F270" s="6" t="s">
        <v>526</v>
      </c>
      <c r="G270" s="39">
        <v>30000</v>
      </c>
      <c r="H270" s="36">
        <v>558</v>
      </c>
      <c r="I270" s="36">
        <f t="shared" si="18"/>
        <v>16740000</v>
      </c>
      <c r="J270" s="1"/>
    </row>
    <row r="271" spans="1:10" ht="31.2">
      <c r="A271" s="31">
        <v>265</v>
      </c>
      <c r="B271" s="40">
        <v>276</v>
      </c>
      <c r="C271" s="12" t="s">
        <v>527</v>
      </c>
      <c r="D271" s="12" t="s">
        <v>531</v>
      </c>
      <c r="E271" s="38" t="s">
        <v>40</v>
      </c>
      <c r="F271" s="6" t="s">
        <v>526</v>
      </c>
      <c r="G271" s="39">
        <v>450000</v>
      </c>
      <c r="H271" s="36">
        <v>584</v>
      </c>
      <c r="I271" s="36">
        <f t="shared" si="18"/>
        <v>262800000</v>
      </c>
      <c r="J271" s="1"/>
    </row>
    <row r="272" spans="1:10" ht="46.8">
      <c r="A272" s="31">
        <v>266</v>
      </c>
      <c r="B272" s="40">
        <v>277</v>
      </c>
      <c r="C272" s="12" t="s">
        <v>532</v>
      </c>
      <c r="D272" s="12" t="s">
        <v>533</v>
      </c>
      <c r="E272" s="38" t="s">
        <v>40</v>
      </c>
      <c r="F272" s="6" t="s">
        <v>526</v>
      </c>
      <c r="G272" s="39">
        <v>3000</v>
      </c>
      <c r="H272" s="36">
        <v>1600</v>
      </c>
      <c r="I272" s="36">
        <f t="shared" si="18"/>
        <v>4800000</v>
      </c>
      <c r="J272" s="1"/>
    </row>
    <row r="273" spans="1:10" ht="31.2">
      <c r="A273" s="31">
        <v>267</v>
      </c>
      <c r="B273" s="40">
        <v>278</v>
      </c>
      <c r="C273" s="12" t="s">
        <v>527</v>
      </c>
      <c r="D273" s="12" t="s">
        <v>534</v>
      </c>
      <c r="E273" s="38" t="s">
        <v>40</v>
      </c>
      <c r="F273" s="6" t="s">
        <v>526</v>
      </c>
      <c r="G273" s="39">
        <v>3000</v>
      </c>
      <c r="H273" s="36">
        <v>3800</v>
      </c>
      <c r="I273" s="36">
        <f t="shared" si="18"/>
        <v>11400000</v>
      </c>
      <c r="J273" s="1"/>
    </row>
    <row r="274" spans="1:10" ht="31.2">
      <c r="A274" s="31">
        <v>268</v>
      </c>
      <c r="B274" s="40">
        <v>279</v>
      </c>
      <c r="C274" s="12" t="s">
        <v>535</v>
      </c>
      <c r="D274" s="12" t="s">
        <v>536</v>
      </c>
      <c r="E274" s="38" t="s">
        <v>74</v>
      </c>
      <c r="F274" s="6" t="s">
        <v>526</v>
      </c>
      <c r="G274" s="39">
        <v>62000</v>
      </c>
      <c r="H274" s="36">
        <v>3596</v>
      </c>
      <c r="I274" s="36">
        <f t="shared" si="18"/>
        <v>222952000</v>
      </c>
      <c r="J274" s="1"/>
    </row>
    <row r="275" spans="1:10" ht="78">
      <c r="A275" s="31">
        <v>269</v>
      </c>
      <c r="B275" s="40">
        <v>280</v>
      </c>
      <c r="C275" s="12" t="s">
        <v>537</v>
      </c>
      <c r="D275" s="12" t="s">
        <v>538</v>
      </c>
      <c r="E275" s="38" t="s">
        <v>102</v>
      </c>
      <c r="F275" s="6" t="s">
        <v>539</v>
      </c>
      <c r="G275" s="39">
        <v>200</v>
      </c>
      <c r="H275" s="36">
        <v>876750</v>
      </c>
      <c r="I275" s="36">
        <f t="shared" si="18"/>
        <v>175350000</v>
      </c>
      <c r="J275" s="1"/>
    </row>
    <row r="276" spans="1:10" ht="31.2">
      <c r="A276" s="31">
        <v>270</v>
      </c>
      <c r="B276" s="40">
        <v>281</v>
      </c>
      <c r="C276" s="12" t="s">
        <v>540</v>
      </c>
      <c r="D276" s="12" t="s">
        <v>541</v>
      </c>
      <c r="E276" s="38" t="s">
        <v>98</v>
      </c>
      <c r="F276" s="32" t="s">
        <v>539</v>
      </c>
      <c r="G276" s="36">
        <v>650</v>
      </c>
      <c r="H276" s="36">
        <v>65000</v>
      </c>
      <c r="I276" s="36">
        <f t="shared" si="18"/>
        <v>42250000</v>
      </c>
      <c r="J276" s="1"/>
    </row>
    <row r="277" spans="1:10" ht="31.2">
      <c r="A277" s="31">
        <v>271</v>
      </c>
      <c r="B277" s="40">
        <v>282</v>
      </c>
      <c r="C277" s="12" t="s">
        <v>542</v>
      </c>
      <c r="D277" s="12" t="s">
        <v>543</v>
      </c>
      <c r="E277" s="38" t="s">
        <v>40</v>
      </c>
      <c r="F277" s="6" t="s">
        <v>544</v>
      </c>
      <c r="G277" s="39">
        <v>50</v>
      </c>
      <c r="H277" s="36">
        <v>540750</v>
      </c>
      <c r="I277" s="36">
        <f t="shared" si="18"/>
        <v>27037500</v>
      </c>
      <c r="J277" s="1"/>
    </row>
    <row r="278" spans="1:10" ht="46.8">
      <c r="A278" s="31">
        <v>282</v>
      </c>
      <c r="B278" s="40">
        <v>283</v>
      </c>
      <c r="C278" s="12" t="s">
        <v>545</v>
      </c>
      <c r="D278" s="12" t="s">
        <v>546</v>
      </c>
      <c r="E278" s="38" t="s">
        <v>143</v>
      </c>
      <c r="F278" s="6" t="s">
        <v>544</v>
      </c>
      <c r="G278" s="39">
        <v>20000</v>
      </c>
      <c r="H278" s="36">
        <v>14500</v>
      </c>
      <c r="I278" s="36">
        <f t="shared" si="18"/>
        <v>290000000</v>
      </c>
      <c r="J278" s="1"/>
    </row>
    <row r="279" spans="1:10" ht="46.8">
      <c r="A279" s="31">
        <v>273</v>
      </c>
      <c r="B279" s="40">
        <v>284</v>
      </c>
      <c r="C279" s="12" t="s">
        <v>547</v>
      </c>
      <c r="D279" s="12" t="s">
        <v>548</v>
      </c>
      <c r="E279" s="38" t="s">
        <v>143</v>
      </c>
      <c r="F279" s="6" t="s">
        <v>544</v>
      </c>
      <c r="G279" s="39">
        <v>4000</v>
      </c>
      <c r="H279" s="36">
        <v>15330</v>
      </c>
      <c r="I279" s="36">
        <f t="shared" si="18"/>
        <v>61320000</v>
      </c>
      <c r="J279" s="1"/>
    </row>
    <row r="280" spans="1:10" ht="15.6">
      <c r="A280" s="31">
        <v>274</v>
      </c>
      <c r="B280" s="40">
        <v>285</v>
      </c>
      <c r="C280" s="4" t="s">
        <v>549</v>
      </c>
      <c r="D280" s="12" t="s">
        <v>550</v>
      </c>
      <c r="E280" s="38" t="s">
        <v>551</v>
      </c>
      <c r="F280" s="13" t="s">
        <v>552</v>
      </c>
      <c r="G280" s="36">
        <v>6</v>
      </c>
      <c r="H280" s="36">
        <v>9954000</v>
      </c>
      <c r="I280" s="36">
        <f>H280*G280</f>
        <v>59724000</v>
      </c>
      <c r="J280" s="1"/>
    </row>
    <row r="281" spans="1:10" ht="55.2">
      <c r="A281" s="31">
        <v>275</v>
      </c>
      <c r="B281" s="40">
        <v>286</v>
      </c>
      <c r="C281" s="44" t="s">
        <v>553</v>
      </c>
      <c r="D281" s="44" t="s">
        <v>554</v>
      </c>
      <c r="E281" s="44" t="s">
        <v>555</v>
      </c>
      <c r="F281" s="44" t="s">
        <v>556</v>
      </c>
      <c r="G281" s="45">
        <v>11700</v>
      </c>
      <c r="H281" s="46">
        <v>11550</v>
      </c>
      <c r="I281" s="36">
        <f>H281*G281</f>
        <v>135135000</v>
      </c>
      <c r="J281" s="1"/>
    </row>
    <row r="282" spans="1:10" ht="55.2">
      <c r="A282" s="31">
        <v>276</v>
      </c>
      <c r="B282" s="40">
        <v>287</v>
      </c>
      <c r="C282" s="44" t="s">
        <v>553</v>
      </c>
      <c r="D282" s="44" t="s">
        <v>557</v>
      </c>
      <c r="E282" s="44" t="s">
        <v>555</v>
      </c>
      <c r="F282" s="44" t="s">
        <v>556</v>
      </c>
      <c r="G282" s="45">
        <v>3120</v>
      </c>
      <c r="H282" s="46">
        <v>39500</v>
      </c>
      <c r="I282" s="36">
        <f>H282*G282</f>
        <v>123240000</v>
      </c>
      <c r="J282" s="1"/>
    </row>
    <row r="283" spans="1:10" ht="55.2">
      <c r="A283" s="31">
        <v>277</v>
      </c>
      <c r="B283" s="40">
        <v>288</v>
      </c>
      <c r="C283" s="14" t="s">
        <v>558</v>
      </c>
      <c r="D283" s="15" t="s">
        <v>559</v>
      </c>
      <c r="E283" s="16" t="s">
        <v>40</v>
      </c>
      <c r="F283" s="17" t="s">
        <v>560</v>
      </c>
      <c r="G283" s="31">
        <v>1500</v>
      </c>
      <c r="H283" s="18">
        <v>62000</v>
      </c>
      <c r="I283" s="47">
        <f>H283*G283</f>
        <v>93000000</v>
      </c>
      <c r="J283" s="1"/>
    </row>
    <row r="284" spans="1:10" ht="55.2">
      <c r="A284" s="31">
        <v>278</v>
      </c>
      <c r="B284" s="40">
        <v>289</v>
      </c>
      <c r="C284" s="14" t="s">
        <v>561</v>
      </c>
      <c r="D284" s="14" t="s">
        <v>562</v>
      </c>
      <c r="E284" s="16" t="s">
        <v>563</v>
      </c>
      <c r="F284" s="17" t="s">
        <v>564</v>
      </c>
      <c r="G284" s="31">
        <v>800</v>
      </c>
      <c r="H284" s="18">
        <v>143000</v>
      </c>
      <c r="I284" s="47">
        <f>H284*G284</f>
        <v>114400000</v>
      </c>
      <c r="J284" s="1"/>
    </row>
    <row r="285" spans="1:10" ht="62.4">
      <c r="A285" s="31">
        <v>279</v>
      </c>
      <c r="B285" s="40">
        <v>290</v>
      </c>
      <c r="C285" s="12" t="s">
        <v>565</v>
      </c>
      <c r="D285" s="12" t="s">
        <v>565</v>
      </c>
      <c r="E285" s="38" t="s">
        <v>74</v>
      </c>
      <c r="F285" s="32" t="s">
        <v>566</v>
      </c>
      <c r="G285" s="39">
        <v>2600</v>
      </c>
      <c r="H285" s="36">
        <v>11813</v>
      </c>
      <c r="I285" s="36">
        <f t="shared" si="18"/>
        <v>30713800</v>
      </c>
      <c r="J285" s="1"/>
    </row>
    <row r="286" spans="1:10" ht="31.2">
      <c r="A286" s="31">
        <v>280</v>
      </c>
      <c r="B286" s="40">
        <v>291</v>
      </c>
      <c r="C286" s="12" t="s">
        <v>567</v>
      </c>
      <c r="D286" s="12" t="s">
        <v>568</v>
      </c>
      <c r="E286" s="38" t="s">
        <v>143</v>
      </c>
      <c r="F286" s="32" t="s">
        <v>569</v>
      </c>
      <c r="G286" s="39">
        <v>6500</v>
      </c>
      <c r="H286" s="36">
        <v>4169</v>
      </c>
      <c r="I286" s="36">
        <f t="shared" si="18"/>
        <v>27098500</v>
      </c>
      <c r="J286" s="1"/>
    </row>
    <row r="287" spans="1:10" ht="31.2">
      <c r="A287" s="31">
        <v>281</v>
      </c>
      <c r="B287" s="40">
        <v>292</v>
      </c>
      <c r="C287" s="12" t="s">
        <v>570</v>
      </c>
      <c r="D287" s="12" t="s">
        <v>571</v>
      </c>
      <c r="E287" s="38" t="s">
        <v>40</v>
      </c>
      <c r="F287" s="32" t="s">
        <v>572</v>
      </c>
      <c r="G287" s="39">
        <v>2600</v>
      </c>
      <c r="H287" s="36">
        <v>21536</v>
      </c>
      <c r="I287" s="36">
        <f t="shared" si="18"/>
        <v>55993600</v>
      </c>
      <c r="J287" s="1"/>
    </row>
    <row r="288" spans="1:10" ht="31.2">
      <c r="A288" s="31">
        <v>282</v>
      </c>
      <c r="B288" s="40">
        <v>293</v>
      </c>
      <c r="C288" s="41" t="s">
        <v>573</v>
      </c>
      <c r="D288" s="4" t="s">
        <v>574</v>
      </c>
      <c r="E288" s="38" t="s">
        <v>161</v>
      </c>
      <c r="F288" s="32" t="s">
        <v>575</v>
      </c>
      <c r="G288" s="36">
        <v>450</v>
      </c>
      <c r="H288" s="36">
        <v>2640000</v>
      </c>
      <c r="I288" s="36">
        <f t="shared" si="18"/>
        <v>1188000000</v>
      </c>
      <c r="J288" s="1"/>
    </row>
    <row r="289" spans="1:10" ht="31.2">
      <c r="A289" s="31">
        <v>283</v>
      </c>
      <c r="B289" s="40">
        <v>294</v>
      </c>
      <c r="C289" s="4" t="s">
        <v>576</v>
      </c>
      <c r="D289" s="4" t="s">
        <v>577</v>
      </c>
      <c r="E289" s="38" t="s">
        <v>161</v>
      </c>
      <c r="F289" s="32" t="s">
        <v>575</v>
      </c>
      <c r="G289" s="36">
        <v>500</v>
      </c>
      <c r="H289" s="36">
        <v>3795000</v>
      </c>
      <c r="I289" s="36">
        <f t="shared" si="18"/>
        <v>1897500000</v>
      </c>
      <c r="J289" s="1"/>
    </row>
    <row r="290" spans="1:10" ht="31.2">
      <c r="A290" s="31">
        <v>284</v>
      </c>
      <c r="B290" s="40">
        <v>295</v>
      </c>
      <c r="C290" s="4" t="s">
        <v>578</v>
      </c>
      <c r="D290" s="4" t="s">
        <v>579</v>
      </c>
      <c r="E290" s="38" t="s">
        <v>161</v>
      </c>
      <c r="F290" s="32" t="s">
        <v>575</v>
      </c>
      <c r="G290" s="36">
        <v>260</v>
      </c>
      <c r="H290" s="36">
        <v>4200000</v>
      </c>
      <c r="I290" s="36">
        <f t="shared" si="18"/>
        <v>1092000000</v>
      </c>
      <c r="J290" s="1"/>
    </row>
    <row r="291" spans="1:10" ht="31.2">
      <c r="A291" s="31">
        <v>285</v>
      </c>
      <c r="B291" s="40">
        <v>296</v>
      </c>
      <c r="C291" s="4" t="s">
        <v>580</v>
      </c>
      <c r="D291" s="4" t="s">
        <v>581</v>
      </c>
      <c r="E291" s="38" t="s">
        <v>139</v>
      </c>
      <c r="F291" s="32" t="s">
        <v>582</v>
      </c>
      <c r="G291" s="36">
        <v>6</v>
      </c>
      <c r="H291" s="36">
        <v>1070000</v>
      </c>
      <c r="I291" s="36">
        <f t="shared" si="18"/>
        <v>6420000</v>
      </c>
      <c r="J291" s="1"/>
    </row>
    <row r="292" spans="1:10" ht="109.2">
      <c r="A292" s="31">
        <v>286</v>
      </c>
      <c r="B292" s="40">
        <v>297</v>
      </c>
      <c r="C292" s="4" t="s">
        <v>583</v>
      </c>
      <c r="D292" s="12" t="s">
        <v>584</v>
      </c>
      <c r="E292" s="38" t="s">
        <v>102</v>
      </c>
      <c r="F292" s="32" t="s">
        <v>585</v>
      </c>
      <c r="G292" s="36">
        <v>60</v>
      </c>
      <c r="H292" s="36">
        <v>2135700</v>
      </c>
      <c r="I292" s="36">
        <f t="shared" si="18"/>
        <v>128142000</v>
      </c>
      <c r="J292" s="1"/>
    </row>
    <row r="293" spans="1:10" ht="62.4">
      <c r="A293" s="31">
        <v>287</v>
      </c>
      <c r="B293" s="40">
        <v>298</v>
      </c>
      <c r="C293" s="4" t="s">
        <v>586</v>
      </c>
      <c r="D293" s="12" t="s">
        <v>587</v>
      </c>
      <c r="E293" s="38" t="s">
        <v>98</v>
      </c>
      <c r="F293" s="32" t="s">
        <v>585</v>
      </c>
      <c r="G293" s="36">
        <v>1200</v>
      </c>
      <c r="H293" s="36">
        <v>310800</v>
      </c>
      <c r="I293" s="36">
        <f t="shared" si="18"/>
        <v>372960000</v>
      </c>
      <c r="J293" s="1"/>
    </row>
    <row r="294" spans="1:10" ht="46.8">
      <c r="A294" s="42">
        <v>288</v>
      </c>
      <c r="B294" s="40">
        <v>299</v>
      </c>
      <c r="C294" s="4" t="s">
        <v>588</v>
      </c>
      <c r="D294" s="4" t="s">
        <v>589</v>
      </c>
      <c r="E294" s="38" t="s">
        <v>139</v>
      </c>
      <c r="F294" s="6" t="s">
        <v>590</v>
      </c>
      <c r="G294" s="39">
        <v>2</v>
      </c>
      <c r="H294" s="36">
        <v>45900000</v>
      </c>
      <c r="I294" s="36">
        <f t="shared" si="18"/>
        <v>91800000</v>
      </c>
      <c r="J294" s="1"/>
    </row>
    <row r="295" spans="1:10" ht="46.8">
      <c r="A295" s="42">
        <v>289</v>
      </c>
      <c r="B295" s="40">
        <v>300</v>
      </c>
      <c r="C295" s="4" t="s">
        <v>591</v>
      </c>
      <c r="D295" s="4" t="s">
        <v>592</v>
      </c>
      <c r="E295" s="38" t="s">
        <v>40</v>
      </c>
      <c r="F295" s="6" t="s">
        <v>593</v>
      </c>
      <c r="G295" s="39">
        <v>6</v>
      </c>
      <c r="H295" s="36">
        <v>1600000</v>
      </c>
      <c r="I295" s="36">
        <f t="shared" si="18"/>
        <v>9600000</v>
      </c>
      <c r="J295" s="1"/>
    </row>
    <row r="296" spans="1:10" ht="46.8">
      <c r="A296" s="42">
        <v>290</v>
      </c>
      <c r="B296" s="40">
        <v>301</v>
      </c>
      <c r="C296" s="4" t="s">
        <v>594</v>
      </c>
      <c r="D296" s="4" t="s">
        <v>595</v>
      </c>
      <c r="E296" s="38" t="s">
        <v>40</v>
      </c>
      <c r="F296" s="6" t="s">
        <v>593</v>
      </c>
      <c r="G296" s="39">
        <v>6</v>
      </c>
      <c r="H296" s="36">
        <v>1400000</v>
      </c>
      <c r="I296" s="36">
        <f t="shared" si="18"/>
        <v>8400000</v>
      </c>
      <c r="J296" s="1"/>
    </row>
    <row r="297" spans="1:10" ht="46.8">
      <c r="A297" s="42">
        <v>91</v>
      </c>
      <c r="B297" s="40">
        <v>302</v>
      </c>
      <c r="C297" s="4" t="s">
        <v>596</v>
      </c>
      <c r="D297" s="4" t="s">
        <v>597</v>
      </c>
      <c r="E297" s="38" t="s">
        <v>40</v>
      </c>
      <c r="F297" s="6" t="s">
        <v>598</v>
      </c>
      <c r="G297" s="39">
        <v>10</v>
      </c>
      <c r="H297" s="36">
        <v>9800000</v>
      </c>
      <c r="I297" s="36">
        <f t="shared" si="18"/>
        <v>98000000</v>
      </c>
      <c r="J297" s="1"/>
    </row>
    <row r="298" spans="1:10" ht="46.8">
      <c r="A298" s="42">
        <v>292</v>
      </c>
      <c r="B298" s="40">
        <v>303</v>
      </c>
      <c r="C298" s="4" t="s">
        <v>599</v>
      </c>
      <c r="D298" s="4" t="s">
        <v>600</v>
      </c>
      <c r="E298" s="38" t="s">
        <v>40</v>
      </c>
      <c r="F298" s="6" t="s">
        <v>601</v>
      </c>
      <c r="G298" s="39">
        <v>10</v>
      </c>
      <c r="H298" s="36">
        <v>14200000</v>
      </c>
      <c r="I298" s="36">
        <f t="shared" si="18"/>
        <v>142000000</v>
      </c>
      <c r="J298" s="1"/>
    </row>
    <row r="299" spans="1:10" ht="31.2">
      <c r="A299" s="42">
        <v>293</v>
      </c>
      <c r="B299" s="40">
        <v>304</v>
      </c>
      <c r="C299" s="4" t="s">
        <v>602</v>
      </c>
      <c r="D299" s="4" t="s">
        <v>603</v>
      </c>
      <c r="E299" s="38" t="s">
        <v>40</v>
      </c>
      <c r="F299" s="6" t="s">
        <v>604</v>
      </c>
      <c r="G299" s="39">
        <v>10</v>
      </c>
      <c r="H299" s="36">
        <v>4800000</v>
      </c>
      <c r="I299" s="36">
        <f t="shared" si="18"/>
        <v>48000000</v>
      </c>
      <c r="J299" s="1"/>
    </row>
    <row r="300" spans="1:10" ht="31.2">
      <c r="A300" s="42">
        <v>294</v>
      </c>
      <c r="B300" s="40">
        <v>305</v>
      </c>
      <c r="C300" s="4" t="s">
        <v>605</v>
      </c>
      <c r="D300" s="4" t="s">
        <v>606</v>
      </c>
      <c r="E300" s="38" t="s">
        <v>40</v>
      </c>
      <c r="F300" s="6" t="s">
        <v>604</v>
      </c>
      <c r="G300" s="39">
        <v>5</v>
      </c>
      <c r="H300" s="36">
        <v>4900000</v>
      </c>
      <c r="I300" s="36">
        <f t="shared" si="18"/>
        <v>24500000</v>
      </c>
      <c r="J300" s="1"/>
    </row>
  </sheetData>
  <mergeCells count="5">
    <mergeCell ref="B1:D1"/>
    <mergeCell ref="E1:I1"/>
    <mergeCell ref="A2:D2"/>
    <mergeCell ref="E2:I2"/>
    <mergeCell ref="E3:I3"/>
  </mergeCells>
  <pageMargins left="0.52" right="0.42" top="0.4" bottom="0.47"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MUC VTTH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VTYT</dc:creator>
  <cp:lastModifiedBy>DO ANH KHOA</cp:lastModifiedBy>
  <cp:lastPrinted>2018-06-07T02:20:56Z</cp:lastPrinted>
  <dcterms:created xsi:type="dcterms:W3CDTF">2018-05-23T08:23:32Z</dcterms:created>
  <dcterms:modified xsi:type="dcterms:W3CDTF">2018-11-21T02:00:43Z</dcterms:modified>
</cp:coreProperties>
</file>